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3 Health\New Health Propositions\8. Std_Health\10. Actuarial pricing\Offered New SI (Cir- 18-03-2021)\5. Documentation\2. Filling\1. Actuarial\"/>
    </mc:Choice>
  </mc:AlternateContent>
  <bookViews>
    <workbookView xWindow="0" yWindow="0" windowWidth="23040" windowHeight="8904" tabRatio="871"/>
  </bookViews>
  <sheets>
    <sheet name="Individual " sheetId="42" r:id="rId1"/>
    <sheet name="Family Floater 1+1 " sheetId="43" r:id="rId2"/>
    <sheet name="Family Floater 1+2 " sheetId="44" r:id="rId3"/>
    <sheet name="Family Floater 1+3" sheetId="45" r:id="rId4"/>
    <sheet name="Family Floater 1+4" sheetId="46" r:id="rId5"/>
    <sheet name="Family Floater 2+0 " sheetId="47" r:id="rId6"/>
    <sheet name="Family Floater 2+1 " sheetId="48" r:id="rId7"/>
    <sheet name="Family Floater 2+2 " sheetId="49" r:id="rId8"/>
    <sheet name="Family Floater 2+3" sheetId="50" r:id="rId9"/>
    <sheet name="Family Floater 2+4" sheetId="51" r:id="rId10"/>
    <sheet name="Addition of Parents or in-laws" sheetId="41" r:id="rId11"/>
    <sheet name="5th child onwards" sheetId="53" r:id="rId12"/>
    <sheet name="Modal " sheetId="26" r:id="rId13"/>
    <sheet name="Example for illustration" sheetId="40" r:id="rId14"/>
  </sheets>
  <definedNames>
    <definedName name="_xlnm._FilterDatabase" localSheetId="0" hidden="1">'Individual '!#REF!</definedName>
    <definedName name="A1A10" localSheetId="11">#REF!</definedName>
    <definedName name="A1A10" localSheetId="0">'Individual '!$A$2</definedName>
    <definedName name="A1A10">#REF!</definedName>
    <definedName name="_xlnm.Print_Area" localSheetId="11">'5th child onwards'!$A$1:$V$9</definedName>
    <definedName name="_xlnm.Print_Area" localSheetId="13">'Example for illustration'!$A$1:$F$28</definedName>
    <definedName name="_xlnm.Print_Area" localSheetId="1">'Family Floater 1+1 '!$A$1:$V$76</definedName>
    <definedName name="_xlnm.Print_Area" localSheetId="2">'Family Floater 1+2 '!$A$1:$V$76</definedName>
    <definedName name="_xlnm.Print_Area" localSheetId="3">'Family Floater 1+3'!$A$1:$V$76</definedName>
    <definedName name="_xlnm.Print_Area" localSheetId="4">'Family Floater 1+4'!$A$1:$V$76</definedName>
    <definedName name="_xlnm.Print_Area" localSheetId="5">'Family Floater 2+0 '!$A$1:$V$76</definedName>
    <definedName name="_xlnm.Print_Area" localSheetId="6">'Family Floater 2+1 '!$A$1:$V$76</definedName>
    <definedName name="_xlnm.Print_Area" localSheetId="7">'Family Floater 2+2 '!$A$1:$V$76</definedName>
    <definedName name="_xlnm.Print_Area" localSheetId="8">'Family Floater 2+3'!$A$1:$V$76</definedName>
    <definedName name="_xlnm.Print_Area" localSheetId="9">'Family Floater 2+4'!$A$1:$V$76</definedName>
    <definedName name="_xlnm.Print_Area" localSheetId="0">'Individual '!$A$1:$V$76</definedName>
    <definedName name="_xlnm.Print_Area" localSheetId="12">'Modal '!$A$1:$G$19</definedName>
    <definedName name="_xlnm.Print_Titles" localSheetId="11">'5th child onwards'!$2:$8</definedName>
    <definedName name="_xlnm.Print_Titles" localSheetId="1">'Family Floater 1+1 '!$2:$8</definedName>
    <definedName name="_xlnm.Print_Titles" localSheetId="2">'Family Floater 1+2 '!$2:$8</definedName>
    <definedName name="_xlnm.Print_Titles" localSheetId="3">'Family Floater 1+3'!$2:$8</definedName>
    <definedName name="_xlnm.Print_Titles" localSheetId="4">'Family Floater 1+4'!$2:$8</definedName>
    <definedName name="_xlnm.Print_Titles" localSheetId="5">'Family Floater 2+0 '!$2:$8</definedName>
    <definedName name="_xlnm.Print_Titles" localSheetId="6">'Family Floater 2+1 '!$2:$8</definedName>
    <definedName name="_xlnm.Print_Titles" localSheetId="7">'Family Floater 2+2 '!$2:$8</definedName>
    <definedName name="_xlnm.Print_Titles" localSheetId="8">'Family Floater 2+3'!$2:$8</definedName>
    <definedName name="_xlnm.Print_Titles" localSheetId="9">'Family Floater 2+4'!$2:$8</definedName>
    <definedName name="_xlnm.Print_Titles" localSheetId="0">'Individual '!$2:$8</definedName>
  </definedNames>
  <calcPr calcId="162913"/>
</workbook>
</file>

<file path=xl/calcChain.xml><?xml version="1.0" encoding="utf-8"?>
<calcChain xmlns="http://schemas.openxmlformats.org/spreadsheetml/2006/main">
  <c r="D18" i="40" l="1"/>
  <c r="D19" i="40"/>
  <c r="D17" i="40"/>
  <c r="D20" i="40"/>
  <c r="D21" i="40" l="1"/>
  <c r="D25" i="40" s="1"/>
</calcChain>
</file>

<file path=xl/sharedStrings.xml><?xml version="1.0" encoding="utf-8"?>
<sst xmlns="http://schemas.openxmlformats.org/spreadsheetml/2006/main" count="376" uniqueCount="83">
  <si>
    <t xml:space="preserve">Individual </t>
  </si>
  <si>
    <t>Family Floater: 1 Adult + 1 Child</t>
  </si>
  <si>
    <t>Family Floater: 1 Adult + 2 Children</t>
  </si>
  <si>
    <t>Family Floater: 2 Adults</t>
  </si>
  <si>
    <t>Family Floater: 2 Adults + 1 Child</t>
  </si>
  <si>
    <t>Family Floater: 2 Adults + 2 Children</t>
  </si>
  <si>
    <t>1 Year</t>
  </si>
  <si>
    <t>Age (yrs.)</t>
  </si>
  <si>
    <t>Family Floater: 2 Adults + 3 Children</t>
  </si>
  <si>
    <t>Family Floater: 2 Adults + 4 Children</t>
  </si>
  <si>
    <t>Family Floater: 1 Adult + 3 Children</t>
  </si>
  <si>
    <t>Family Floater: 1 Adult + 4 Children</t>
  </si>
  <si>
    <t>EMI Loading</t>
  </si>
  <si>
    <t>Loading for emi policy period</t>
  </si>
  <si>
    <t>EMI Options</t>
  </si>
  <si>
    <t>Monthly</t>
  </si>
  <si>
    <t>Quarterly</t>
  </si>
  <si>
    <t>Half  Yearly</t>
  </si>
  <si>
    <t>Loading</t>
  </si>
  <si>
    <t>2 Lakhs</t>
  </si>
  <si>
    <t>3 Lakhs</t>
  </si>
  <si>
    <t>4 Lakhs</t>
  </si>
  <si>
    <t>5 Lakhs</t>
  </si>
  <si>
    <t>Premium Calculation-Illustration</t>
  </si>
  <si>
    <t>Family combination</t>
  </si>
  <si>
    <t>Location</t>
  </si>
  <si>
    <t>Delhi</t>
  </si>
  <si>
    <t>Policy period</t>
  </si>
  <si>
    <t>Yes</t>
  </si>
  <si>
    <t>Premium Calculation</t>
  </si>
  <si>
    <t>Step 1</t>
  </si>
  <si>
    <t>Table rates</t>
  </si>
  <si>
    <t>Step 2</t>
  </si>
  <si>
    <t>Step 3</t>
  </si>
  <si>
    <t>Step 4</t>
  </si>
  <si>
    <t>Step 5</t>
  </si>
  <si>
    <t>GST</t>
  </si>
  <si>
    <t>Final premium (Including GST)</t>
  </si>
  <si>
    <t>Sum Insured (INR)</t>
  </si>
  <si>
    <t>1 Lakh</t>
  </si>
  <si>
    <t>(In INR)</t>
  </si>
  <si>
    <t xml:space="preserve">Total Table Premium </t>
  </si>
  <si>
    <t>1.5 Lakhs</t>
  </si>
  <si>
    <t>2.5 Lakhs</t>
  </si>
  <si>
    <t>3.5 Lakhs</t>
  </si>
  <si>
    <t>4.5 Lakhs</t>
  </si>
  <si>
    <t>Parent Age 1</t>
  </si>
  <si>
    <t>Parent Age 2</t>
  </si>
  <si>
    <t>Parent Age 3</t>
  </si>
  <si>
    <t>Parent Age 4</t>
  </si>
  <si>
    <t>-</t>
  </si>
  <si>
    <t>Table Rate at age 65 for addition parent under floater</t>
  </si>
  <si>
    <t>Addition of Parent/Parents(including in-laws)</t>
  </si>
  <si>
    <t>0-25</t>
  </si>
  <si>
    <t>Step 6</t>
  </si>
  <si>
    <t>Premium for addition of 5th child onwards in floater plan</t>
  </si>
  <si>
    <t>Additional of parents/parents in-law under floater</t>
  </si>
  <si>
    <t>5th Child</t>
  </si>
  <si>
    <t>Table Rate for 5th Child</t>
  </si>
  <si>
    <t>Table Rate at age 40 for 2A4C</t>
  </si>
  <si>
    <t xml:space="preserve">Gross Premium Rate Table for Arogya Sanjeevani Policy, Royal Sundaram General Insurance Co. Ltd. </t>
  </si>
  <si>
    <t>(Exclusive of Goods and Service Tax)</t>
  </si>
  <si>
    <t>2A+5C+2P</t>
  </si>
  <si>
    <t>Age (Maximum age in 2A+4C)</t>
  </si>
  <si>
    <t>For any addition of Parent/Parent in law or Children, separate charts are provided based on actual age.</t>
  </si>
  <si>
    <t>Note:  Rate charts are provided till 2A+4C where 2A is couple and the rates are based on maximum age.</t>
  </si>
  <si>
    <t>50k</t>
  </si>
  <si>
    <t>5.5 Lakhs</t>
  </si>
  <si>
    <t>6 Lakhs</t>
  </si>
  <si>
    <t>6.5 Lakhs</t>
  </si>
  <si>
    <t>7 Lakhs</t>
  </si>
  <si>
    <t>7.5 Lakhs</t>
  </si>
  <si>
    <t>8 Lakhs</t>
  </si>
  <si>
    <t>8.5 Lakhs</t>
  </si>
  <si>
    <t>9 Lakhs</t>
  </si>
  <si>
    <t>9.5 Lakhs</t>
  </si>
  <si>
    <t>10 Lakhs</t>
  </si>
  <si>
    <t>Note: For SI 1Lakhs to 5 Lakhs,there is a correction for age 82 &amp; 83.</t>
  </si>
  <si>
    <t>85+</t>
  </si>
  <si>
    <t>Table Rate at age 63 for additional parent under floater</t>
  </si>
  <si>
    <t>Annexure II: Gross Premium Rate Table</t>
  </si>
  <si>
    <t>=17,786.7+17,458.7+16,513.6+2,076.1</t>
  </si>
  <si>
    <t>=53,835.1*(1+18%)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</si>
</sst>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 * #,##0_ ;_ * \-#,##0_ ;_ * &quot;-&quot;??_ ;_ @_ "/>
    <numFmt numFmtId="168" formatCode="#,##0.0;\-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9" fillId="0" borderId="0" xfId="0" applyFont="1" applyFill="1" applyAlignment="1">
      <alignment horizontal="left"/>
    </xf>
    <xf numFmtId="0" fontId="10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167" fontId="12" fillId="0" borderId="0" xfId="17" applyNumberFormat="1" applyFont="1" applyBorder="1"/>
    <xf numFmtId="9" fontId="12" fillId="0" borderId="0" xfId="15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0" fillId="0" borderId="0" xfId="0" applyFont="1"/>
    <xf numFmtId="0" fontId="16" fillId="0" borderId="0" xfId="0" applyFont="1"/>
    <xf numFmtId="0" fontId="13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0" fontId="10" fillId="0" borderId="0" xfId="0" applyFont="1" applyBorder="1"/>
    <xf numFmtId="0" fontId="14" fillId="0" borderId="0" xfId="0" applyFont="1" applyBorder="1"/>
    <xf numFmtId="0" fontId="12" fillId="0" borderId="5" xfId="0" applyFont="1" applyBorder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3" fontId="13" fillId="0" borderId="0" xfId="17" applyNumberFormat="1" applyFont="1" applyBorder="1" applyAlignment="1">
      <alignment horizontal="center"/>
    </xf>
    <xf numFmtId="3" fontId="12" fillId="0" borderId="0" xfId="17" applyNumberFormat="1" applyFont="1" applyBorder="1" applyAlignment="1">
      <alignment horizontal="center"/>
    </xf>
    <xf numFmtId="3" fontId="12" fillId="0" borderId="0" xfId="17" applyNumberFormat="1" applyFont="1" applyBorder="1" applyAlignment="1">
      <alignment horizontal="center" shrinkToFit="1"/>
    </xf>
    <xf numFmtId="164" fontId="12" fillId="0" borderId="0" xfId="0" applyNumberFormat="1" applyFont="1" applyBorder="1"/>
    <xf numFmtId="9" fontId="12" fillId="0" borderId="0" xfId="0" applyNumberFormat="1" applyFont="1" applyBorder="1"/>
    <xf numFmtId="9" fontId="1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9" fontId="1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/>
    <xf numFmtId="37" fontId="12" fillId="0" borderId="0" xfId="16" applyNumberFormat="1" applyFont="1" applyBorder="1" applyAlignment="1">
      <alignment horizontal="center"/>
    </xf>
    <xf numFmtId="166" fontId="12" fillId="0" borderId="0" xfId="15" applyNumberFormat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167" fontId="12" fillId="0" borderId="0" xfId="17" applyNumberFormat="1" applyFont="1" applyBorder="1" applyAlignment="1">
      <alignment horizontal="center"/>
    </xf>
    <xf numFmtId="1" fontId="12" fillId="0" borderId="0" xfId="16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7" fontId="12" fillId="0" borderId="0" xfId="17" applyNumberFormat="1" applyFont="1" applyBorder="1" applyAlignment="1">
      <alignment horizontal="right"/>
    </xf>
    <xf numFmtId="167" fontId="12" fillId="0" borderId="0" xfId="17" applyNumberFormat="1" applyFont="1" applyBorder="1" applyAlignment="1">
      <alignment horizontal="center" vertical="center"/>
    </xf>
    <xf numFmtId="166" fontId="12" fillId="0" borderId="0" xfId="15" applyNumberFormat="1" applyFont="1" applyBorder="1" applyAlignment="1">
      <alignment horizontal="center" vertical="center"/>
    </xf>
    <xf numFmtId="9" fontId="12" fillId="0" borderId="0" xfId="15" applyFont="1" applyBorder="1" applyAlignment="1">
      <alignment horizontal="right"/>
    </xf>
    <xf numFmtId="167" fontId="13" fillId="0" borderId="0" xfId="17" applyNumberFormat="1" applyFont="1" applyBorder="1" applyAlignment="1">
      <alignment horizontal="right"/>
    </xf>
    <xf numFmtId="37" fontId="12" fillId="0" borderId="0" xfId="16" applyNumberFormat="1" applyFont="1" applyBorder="1"/>
    <xf numFmtId="165" fontId="12" fillId="0" borderId="0" xfId="16" applyNumberFormat="1" applyFont="1" applyBorder="1" applyAlignment="1">
      <alignment horizontal="center"/>
    </xf>
    <xf numFmtId="37" fontId="12" fillId="0" borderId="0" xfId="16" applyNumberFormat="1" applyFont="1"/>
    <xf numFmtId="0" fontId="14" fillId="0" borderId="8" xfId="0" applyFont="1" applyBorder="1" applyAlignment="1">
      <alignment vertical="center"/>
    </xf>
    <xf numFmtId="0" fontId="10" fillId="0" borderId="9" xfId="0" applyFont="1" applyBorder="1"/>
    <xf numFmtId="0" fontId="14" fillId="0" borderId="10" xfId="0" applyFont="1" applyBorder="1" applyAlignment="1">
      <alignment horizontal="center"/>
    </xf>
    <xf numFmtId="0" fontId="14" fillId="0" borderId="7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/>
    </xf>
    <xf numFmtId="0" fontId="16" fillId="0" borderId="0" xfId="0" applyFont="1" applyBorder="1"/>
    <xf numFmtId="0" fontId="14" fillId="0" borderId="0" xfId="0" applyFont="1" applyFill="1" applyBorder="1"/>
    <xf numFmtId="0" fontId="10" fillId="0" borderId="7" xfId="0" applyFont="1" applyBorder="1" applyAlignment="1">
      <alignment vertical="center"/>
    </xf>
    <xf numFmtId="1" fontId="14" fillId="0" borderId="11" xfId="0" applyNumberFormat="1" applyFont="1" applyBorder="1" applyAlignment="1">
      <alignment horizontal="left"/>
    </xf>
    <xf numFmtId="1" fontId="14" fillId="0" borderId="11" xfId="16" applyNumberFormat="1" applyFont="1" applyBorder="1" applyAlignment="1">
      <alignment horizontal="center"/>
    </xf>
    <xf numFmtId="0" fontId="14" fillId="0" borderId="11" xfId="0" quotePrefix="1" applyFont="1" applyBorder="1" applyAlignment="1">
      <alignment horizontal="left"/>
    </xf>
    <xf numFmtId="9" fontId="14" fillId="0" borderId="0" xfId="15" applyFont="1" applyFill="1" applyBorder="1" applyAlignment="1">
      <alignment horizontal="right"/>
    </xf>
    <xf numFmtId="0" fontId="10" fillId="0" borderId="0" xfId="0" applyFont="1" applyFill="1" applyBorder="1"/>
    <xf numFmtId="1" fontId="14" fillId="0" borderId="11" xfId="16" quotePrefix="1" applyNumberFormat="1" applyFont="1" applyBorder="1" applyAlignment="1">
      <alignment horizontal="left"/>
    </xf>
    <xf numFmtId="0" fontId="14" fillId="0" borderId="12" xfId="0" applyFont="1" applyBorder="1" applyAlignment="1">
      <alignment vertical="center"/>
    </xf>
    <xf numFmtId="0" fontId="14" fillId="0" borderId="13" xfId="0" applyFont="1" applyBorder="1"/>
    <xf numFmtId="167" fontId="14" fillId="0" borderId="13" xfId="17" applyNumberFormat="1" applyFont="1" applyFill="1" applyBorder="1" applyAlignment="1">
      <alignment horizontal="center"/>
    </xf>
    <xf numFmtId="1" fontId="14" fillId="0" borderId="14" xfId="16" applyNumberFormat="1" applyFont="1" applyBorder="1" applyAlignment="1">
      <alignment horizontal="center"/>
    </xf>
    <xf numFmtId="0" fontId="0" fillId="0" borderId="0" xfId="0" applyFont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37" fontId="0" fillId="0" borderId="0" xfId="16" applyNumberFormat="1" applyFont="1" applyBorder="1" applyAlignment="1">
      <alignment horizontal="center"/>
    </xf>
    <xf numFmtId="165" fontId="0" fillId="0" borderId="0" xfId="16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37" fontId="8" fillId="0" borderId="0" xfId="1" applyNumberFormat="1" applyFont="1" applyFill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/>
    <xf numFmtId="0" fontId="0" fillId="0" borderId="8" xfId="0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7" fontId="8" fillId="0" borderId="11" xfId="1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37" fontId="8" fillId="0" borderId="13" xfId="1" applyNumberFormat="1" applyFont="1" applyFill="1" applyBorder="1" applyAlignment="1">
      <alignment horizontal="center"/>
    </xf>
    <xf numFmtId="37" fontId="8" fillId="0" borderId="14" xfId="1" applyNumberFormat="1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9" fontId="14" fillId="0" borderId="0" xfId="15" applyFont="1" applyFill="1" applyBorder="1" applyAlignment="1">
      <alignment horizontal="center"/>
    </xf>
    <xf numFmtId="0" fontId="19" fillId="0" borderId="0" xfId="0" applyFont="1"/>
    <xf numFmtId="0" fontId="2" fillId="0" borderId="0" xfId="0" applyFont="1" applyFill="1" applyBorder="1"/>
    <xf numFmtId="165" fontId="0" fillId="0" borderId="0" xfId="0" applyNumberFormat="1" applyFill="1" applyBorder="1"/>
    <xf numFmtId="164" fontId="0" fillId="0" borderId="0" xfId="1" applyFont="1" applyFill="1" applyBorder="1"/>
    <xf numFmtId="165" fontId="0" fillId="0" borderId="0" xfId="0" applyNumberFormat="1"/>
    <xf numFmtId="164" fontId="0" fillId="0" borderId="0" xfId="1" applyFont="1"/>
    <xf numFmtId="0" fontId="21" fillId="0" borderId="0" xfId="0" applyFont="1" applyAlignment="1"/>
    <xf numFmtId="0" fontId="22" fillId="0" borderId="0" xfId="0" applyFont="1"/>
    <xf numFmtId="165" fontId="0" fillId="0" borderId="0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65" fontId="0" fillId="0" borderId="14" xfId="1" applyNumberFormat="1" applyFont="1" applyBorder="1" applyAlignment="1">
      <alignment horizontal="center"/>
    </xf>
    <xf numFmtId="165" fontId="8" fillId="0" borderId="13" xfId="1" applyNumberFormat="1" applyFont="1" applyFill="1" applyBorder="1" applyAlignment="1">
      <alignment horizontal="center"/>
    </xf>
    <xf numFmtId="37" fontId="20" fillId="3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68" fontId="14" fillId="0" borderId="0" xfId="16" applyNumberFormat="1" applyFont="1" applyFill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</cellXfs>
  <cellStyles count="18">
    <cellStyle name="Comma" xfId="1" builtinId="3"/>
    <cellStyle name="Comma 2" xfId="2"/>
    <cellStyle name="Comma 2 2" xfId="16"/>
    <cellStyle name="Comma 3" xfId="3"/>
    <cellStyle name="Comma 4" xfId="17"/>
    <cellStyle name="Comma 7" xfId="4"/>
    <cellStyle name="Hyperlink 2" xfId="5"/>
    <cellStyle name="Normal" xfId="0" builtinId="0"/>
    <cellStyle name="Normal 12" xfId="6"/>
    <cellStyle name="Normal 2" xfId="7"/>
    <cellStyle name="Normal 3" xfId="8"/>
    <cellStyle name="Normal 4" xfId="9"/>
    <cellStyle name="Normal 7" xfId="10"/>
    <cellStyle name="Percent" xfId="15" builtinId="5"/>
    <cellStyle name="Percent 2" xfId="11"/>
    <cellStyle name="Percent 2 5" xfId="12"/>
    <cellStyle name="Percent 4" xfId="13"/>
    <cellStyle name="Percent 9" xfId="14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94"/>
  <sheetViews>
    <sheetView showGridLines="0" tabSelected="1" view="pageBreakPreview" zoomScale="80" zoomScaleNormal="85" zoomScaleSheetLayoutView="80" workbookViewId="0">
      <pane xSplit="2" ySplit="8" topLeftCell="C9" activePane="bottomRight" state="frozen"/>
      <selection sqref="A1:G1"/>
      <selection pane="topRight" sqref="A1:G1"/>
      <selection pane="bottomLeft" sqref="A1:G1"/>
      <selection pane="bottomRight" activeCell="C9" sqref="C9"/>
    </sheetView>
  </sheetViews>
  <sheetFormatPr defaultColWidth="9.109375" defaultRowHeight="14.4" x14ac:dyDescent="0.3"/>
  <cols>
    <col min="1" max="1" width="1.88671875" style="93" customWidth="1"/>
    <col min="2" max="2" width="9.6640625" style="93" customWidth="1"/>
    <col min="3" max="3" width="8.88671875" style="93" customWidth="1"/>
    <col min="4" max="4" width="12.44140625" style="93" customWidth="1"/>
    <col min="5" max="5" width="10.5546875" style="93" bestFit="1" customWidth="1"/>
    <col min="6" max="6" width="12.88671875" style="93" bestFit="1" customWidth="1"/>
    <col min="7" max="7" width="10.5546875" style="93" customWidth="1"/>
    <col min="8" max="8" width="12.88671875" style="93" bestFit="1" customWidth="1"/>
    <col min="9" max="9" width="10.5546875" style="93" bestFit="1" customWidth="1"/>
    <col min="10" max="10" width="12.88671875" style="93" bestFit="1" customWidth="1"/>
    <col min="11" max="11" width="10.5546875" style="93" customWidth="1"/>
    <col min="12" max="16384" width="9.109375" style="93"/>
  </cols>
  <sheetData>
    <row r="1" spans="1:22" s="91" customFormat="1" ht="21" x14ac:dyDescent="0.4">
      <c r="A1" s="3" t="s">
        <v>80</v>
      </c>
      <c r="B1" s="3"/>
      <c r="C1" s="3"/>
      <c r="D1" s="3"/>
      <c r="E1" s="3"/>
      <c r="F1" s="3"/>
      <c r="G1" s="3"/>
      <c r="H1" s="102"/>
      <c r="I1" s="3"/>
      <c r="J1" s="3"/>
      <c r="K1" s="3"/>
    </row>
    <row r="2" spans="1:22" s="91" customFormat="1" ht="18" x14ac:dyDescent="0.35">
      <c r="A2" s="2" t="s">
        <v>60</v>
      </c>
    </row>
    <row r="3" spans="1:22" s="91" customFormat="1" ht="15" customHeight="1" x14ac:dyDescent="0.3">
      <c r="A3" s="79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22" s="91" customFormat="1" ht="15" customHeight="1" x14ac:dyDescent="0.3">
      <c r="A4" s="96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22" s="91" customFormat="1" ht="15.6" x14ac:dyDescent="0.3">
      <c r="A5" s="4"/>
    </row>
    <row r="6" spans="1:22" s="91" customFormat="1" x14ac:dyDescent="0.3">
      <c r="A6" s="92" t="s">
        <v>0</v>
      </c>
      <c r="C6" s="92"/>
    </row>
    <row r="7" spans="1:22" s="94" customFormat="1" ht="15" thickBot="1" x14ac:dyDescent="0.35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s="91" customFormat="1" x14ac:dyDescent="0.3">
      <c r="B8" s="83" t="s">
        <v>7</v>
      </c>
      <c r="C8" s="84" t="s">
        <v>66</v>
      </c>
      <c r="D8" s="84" t="s">
        <v>39</v>
      </c>
      <c r="E8" s="84" t="s">
        <v>42</v>
      </c>
      <c r="F8" s="84" t="s">
        <v>19</v>
      </c>
      <c r="G8" s="84" t="s">
        <v>43</v>
      </c>
      <c r="H8" s="84" t="s">
        <v>20</v>
      </c>
      <c r="I8" s="84" t="s">
        <v>44</v>
      </c>
      <c r="J8" s="84" t="s">
        <v>21</v>
      </c>
      <c r="K8" s="84" t="s">
        <v>45</v>
      </c>
      <c r="L8" s="84" t="s">
        <v>22</v>
      </c>
      <c r="M8" s="84" t="s">
        <v>67</v>
      </c>
      <c r="N8" s="84" t="s">
        <v>68</v>
      </c>
      <c r="O8" s="84" t="s">
        <v>69</v>
      </c>
      <c r="P8" s="84" t="s">
        <v>70</v>
      </c>
      <c r="Q8" s="84" t="s">
        <v>71</v>
      </c>
      <c r="R8" s="84" t="s">
        <v>72</v>
      </c>
      <c r="S8" s="84" t="s">
        <v>73</v>
      </c>
      <c r="T8" s="84" t="s">
        <v>74</v>
      </c>
      <c r="U8" s="84" t="s">
        <v>75</v>
      </c>
      <c r="V8" s="85" t="s">
        <v>76</v>
      </c>
    </row>
    <row r="9" spans="1:22" s="91" customFormat="1" x14ac:dyDescent="0.3">
      <c r="B9" s="86">
        <v>18</v>
      </c>
      <c r="C9" s="80">
        <v>1723.722</v>
      </c>
      <c r="D9" s="80">
        <v>1818</v>
      </c>
      <c r="E9" s="80">
        <v>1944.0000000000002</v>
      </c>
      <c r="F9" s="80">
        <v>2009.0000000000002</v>
      </c>
      <c r="G9" s="80">
        <v>2360</v>
      </c>
      <c r="H9" s="80">
        <v>2712</v>
      </c>
      <c r="I9" s="80">
        <v>2742</v>
      </c>
      <c r="J9" s="80">
        <v>2772</v>
      </c>
      <c r="K9" s="80">
        <v>2792</v>
      </c>
      <c r="L9" s="80">
        <v>2812</v>
      </c>
      <c r="M9" s="80">
        <v>2925.1039999999998</v>
      </c>
      <c r="N9" s="80">
        <v>3037.6080000000002</v>
      </c>
      <c r="O9" s="80">
        <v>3152.1210000000001</v>
      </c>
      <c r="P9" s="80">
        <v>3264.6250000000005</v>
      </c>
      <c r="Q9" s="80">
        <v>3377.1290000000004</v>
      </c>
      <c r="R9" s="80">
        <v>3437.3990000000008</v>
      </c>
      <c r="S9" s="80">
        <v>3497.6690000000003</v>
      </c>
      <c r="T9" s="80">
        <v>3557.9389999999999</v>
      </c>
      <c r="U9" s="80">
        <v>3618.2089999999998</v>
      </c>
      <c r="V9" s="87">
        <v>3678.4790000000003</v>
      </c>
    </row>
    <row r="10" spans="1:22" s="91" customFormat="1" x14ac:dyDescent="0.3">
      <c r="B10" s="86">
        <v>19</v>
      </c>
      <c r="C10" s="80">
        <v>1723.722</v>
      </c>
      <c r="D10" s="80">
        <v>1818</v>
      </c>
      <c r="E10" s="80">
        <v>1944.0000000000002</v>
      </c>
      <c r="F10" s="80">
        <v>2009.0000000000002</v>
      </c>
      <c r="G10" s="80">
        <v>2360</v>
      </c>
      <c r="H10" s="80">
        <v>2712</v>
      </c>
      <c r="I10" s="80">
        <v>2742</v>
      </c>
      <c r="J10" s="80">
        <v>2772</v>
      </c>
      <c r="K10" s="80">
        <v>2792</v>
      </c>
      <c r="L10" s="80">
        <v>2812</v>
      </c>
      <c r="M10" s="80">
        <v>2925.1039999999998</v>
      </c>
      <c r="N10" s="80">
        <v>3037.6080000000002</v>
      </c>
      <c r="O10" s="80">
        <v>3152.1210000000001</v>
      </c>
      <c r="P10" s="80">
        <v>3264.6250000000005</v>
      </c>
      <c r="Q10" s="80">
        <v>3377.1290000000004</v>
      </c>
      <c r="R10" s="80">
        <v>3437.3990000000008</v>
      </c>
      <c r="S10" s="80">
        <v>3497.6690000000003</v>
      </c>
      <c r="T10" s="80">
        <v>3557.9389999999999</v>
      </c>
      <c r="U10" s="80">
        <v>3618.2089999999998</v>
      </c>
      <c r="V10" s="87">
        <v>3678.4790000000003</v>
      </c>
    </row>
    <row r="11" spans="1:22" s="91" customFormat="1" x14ac:dyDescent="0.3">
      <c r="B11" s="86">
        <v>20</v>
      </c>
      <c r="C11" s="80">
        <v>1723.722</v>
      </c>
      <c r="D11" s="80">
        <v>1818</v>
      </c>
      <c r="E11" s="80">
        <v>1944.0000000000002</v>
      </c>
      <c r="F11" s="80">
        <v>2009.0000000000002</v>
      </c>
      <c r="G11" s="80">
        <v>2360</v>
      </c>
      <c r="H11" s="80">
        <v>2712</v>
      </c>
      <c r="I11" s="80">
        <v>2742</v>
      </c>
      <c r="J11" s="80">
        <v>2772</v>
      </c>
      <c r="K11" s="80">
        <v>2792</v>
      </c>
      <c r="L11" s="80">
        <v>2812</v>
      </c>
      <c r="M11" s="80">
        <v>2925.1039999999998</v>
      </c>
      <c r="N11" s="80">
        <v>3037.6080000000002</v>
      </c>
      <c r="O11" s="80">
        <v>3152.1210000000001</v>
      </c>
      <c r="P11" s="80">
        <v>3264.6250000000005</v>
      </c>
      <c r="Q11" s="80">
        <v>3377.1290000000004</v>
      </c>
      <c r="R11" s="80">
        <v>3437.3990000000008</v>
      </c>
      <c r="S11" s="80">
        <v>3497.6690000000003</v>
      </c>
      <c r="T11" s="80">
        <v>3557.9389999999999</v>
      </c>
      <c r="U11" s="80">
        <v>3618.2089999999998</v>
      </c>
      <c r="V11" s="87">
        <v>3678.4790000000003</v>
      </c>
    </row>
    <row r="12" spans="1:22" s="91" customFormat="1" x14ac:dyDescent="0.3">
      <c r="B12" s="86">
        <v>21</v>
      </c>
      <c r="C12" s="80">
        <v>1748.6039999999998</v>
      </c>
      <c r="D12" s="80">
        <v>1844.0000000000002</v>
      </c>
      <c r="E12" s="80">
        <v>1971.9999999999998</v>
      </c>
      <c r="F12" s="80">
        <v>2038</v>
      </c>
      <c r="G12" s="80">
        <v>2394</v>
      </c>
      <c r="H12" s="80">
        <v>2751</v>
      </c>
      <c r="I12" s="80">
        <v>2781</v>
      </c>
      <c r="J12" s="80">
        <v>2812</v>
      </c>
      <c r="K12" s="80">
        <v>2832</v>
      </c>
      <c r="L12" s="80">
        <v>2853</v>
      </c>
      <c r="M12" s="80">
        <v>2967.328</v>
      </c>
      <c r="N12" s="80">
        <v>3081.4560000000001</v>
      </c>
      <c r="O12" s="80">
        <v>3197.6219999999998</v>
      </c>
      <c r="P12" s="80">
        <v>3311.7500000000005</v>
      </c>
      <c r="Q12" s="80">
        <v>3425.8780000000002</v>
      </c>
      <c r="R12" s="80">
        <v>3487.018</v>
      </c>
      <c r="S12" s="80">
        <v>3548.1580000000004</v>
      </c>
      <c r="T12" s="80">
        <v>3609.2980000000002</v>
      </c>
      <c r="U12" s="80">
        <v>3670.4380000000001</v>
      </c>
      <c r="V12" s="87">
        <v>3731.578</v>
      </c>
    </row>
    <row r="13" spans="1:22" s="91" customFormat="1" x14ac:dyDescent="0.3">
      <c r="B13" s="86">
        <v>22</v>
      </c>
      <c r="C13" s="80">
        <v>1773.4859999999996</v>
      </c>
      <c r="D13" s="80">
        <v>1870</v>
      </c>
      <c r="E13" s="80">
        <v>2000</v>
      </c>
      <c r="F13" s="80">
        <v>2067</v>
      </c>
      <c r="G13" s="80">
        <v>2429</v>
      </c>
      <c r="H13" s="80">
        <v>2790</v>
      </c>
      <c r="I13" s="80">
        <v>2821</v>
      </c>
      <c r="J13" s="80">
        <v>2852</v>
      </c>
      <c r="K13" s="80">
        <v>2873</v>
      </c>
      <c r="L13" s="80">
        <v>2894</v>
      </c>
      <c r="M13" s="80">
        <v>3009.5519999999997</v>
      </c>
      <c r="N13" s="80">
        <v>3125.3039999999996</v>
      </c>
      <c r="O13" s="80">
        <v>3243.1229999999991</v>
      </c>
      <c r="P13" s="80">
        <v>3358.8749999999995</v>
      </c>
      <c r="Q13" s="80">
        <v>3474.6269999999995</v>
      </c>
      <c r="R13" s="80">
        <v>3536.6369999999997</v>
      </c>
      <c r="S13" s="80">
        <v>3598.6469999999999</v>
      </c>
      <c r="T13" s="80">
        <v>3660.6569999999997</v>
      </c>
      <c r="U13" s="80">
        <v>3722.6669999999999</v>
      </c>
      <c r="V13" s="87">
        <v>3784.6770000000001</v>
      </c>
    </row>
    <row r="14" spans="1:22" s="91" customFormat="1" x14ac:dyDescent="0.3">
      <c r="B14" s="86">
        <v>23</v>
      </c>
      <c r="C14" s="80">
        <v>1799.2259999999997</v>
      </c>
      <c r="D14" s="80">
        <v>1896.9999999999998</v>
      </c>
      <c r="E14" s="80">
        <v>2029.0000000000002</v>
      </c>
      <c r="F14" s="80">
        <v>2097</v>
      </c>
      <c r="G14" s="80">
        <v>2464</v>
      </c>
      <c r="H14" s="80">
        <v>2831</v>
      </c>
      <c r="I14" s="80">
        <v>2862</v>
      </c>
      <c r="J14" s="80">
        <v>2893</v>
      </c>
      <c r="K14" s="80">
        <v>2914</v>
      </c>
      <c r="L14" s="80">
        <v>2935</v>
      </c>
      <c r="M14" s="80">
        <v>3053.232</v>
      </c>
      <c r="N14" s="80">
        <v>3170.6639999999998</v>
      </c>
      <c r="O14" s="80">
        <v>3290.1929999999998</v>
      </c>
      <c r="P14" s="80">
        <v>3407.6249999999995</v>
      </c>
      <c r="Q14" s="80">
        <v>3525.0569999999998</v>
      </c>
      <c r="R14" s="80">
        <v>3587.9670000000001</v>
      </c>
      <c r="S14" s="80">
        <v>3650.8770000000004</v>
      </c>
      <c r="T14" s="80">
        <v>3713.7869999999998</v>
      </c>
      <c r="U14" s="80">
        <v>3776.6969999999992</v>
      </c>
      <c r="V14" s="87">
        <v>3839.6069999999995</v>
      </c>
    </row>
    <row r="15" spans="1:22" s="91" customFormat="1" x14ac:dyDescent="0.3">
      <c r="B15" s="86">
        <v>24</v>
      </c>
      <c r="C15" s="80">
        <v>1824.9659999999997</v>
      </c>
      <c r="D15" s="80">
        <v>1925</v>
      </c>
      <c r="E15" s="80">
        <v>2058</v>
      </c>
      <c r="F15" s="80">
        <v>2127</v>
      </c>
      <c r="G15" s="80">
        <v>2499</v>
      </c>
      <c r="H15" s="80">
        <v>2871</v>
      </c>
      <c r="I15" s="80">
        <v>2903</v>
      </c>
      <c r="J15" s="80">
        <v>2935</v>
      </c>
      <c r="K15" s="80">
        <v>2956</v>
      </c>
      <c r="L15" s="80">
        <v>2977</v>
      </c>
      <c r="M15" s="80">
        <v>3096.9119999999998</v>
      </c>
      <c r="N15" s="80">
        <v>3216.0239999999994</v>
      </c>
      <c r="O15" s="80">
        <v>3337.2629999999999</v>
      </c>
      <c r="P15" s="80">
        <v>3456.3749999999995</v>
      </c>
      <c r="Q15" s="80">
        <v>3575.4870000000001</v>
      </c>
      <c r="R15" s="80">
        <v>3639.297</v>
      </c>
      <c r="S15" s="80">
        <v>3703.107</v>
      </c>
      <c r="T15" s="80">
        <v>3766.9169999999995</v>
      </c>
      <c r="U15" s="80">
        <v>3830.7269999999999</v>
      </c>
      <c r="V15" s="87">
        <v>3894.5369999999994</v>
      </c>
    </row>
    <row r="16" spans="1:22" s="91" customFormat="1" x14ac:dyDescent="0.3">
      <c r="B16" s="86">
        <v>25</v>
      </c>
      <c r="C16" s="80">
        <v>1849.848</v>
      </c>
      <c r="D16" s="80">
        <v>1951</v>
      </c>
      <c r="E16" s="80">
        <v>2087</v>
      </c>
      <c r="F16" s="80">
        <v>2156</v>
      </c>
      <c r="G16" s="80">
        <v>2534</v>
      </c>
      <c r="H16" s="80">
        <v>2911</v>
      </c>
      <c r="I16" s="80">
        <v>2943</v>
      </c>
      <c r="J16" s="80">
        <v>2976</v>
      </c>
      <c r="K16" s="80">
        <v>2997</v>
      </c>
      <c r="L16" s="80">
        <v>3019</v>
      </c>
      <c r="M16" s="80">
        <v>3139.136</v>
      </c>
      <c r="N16" s="80">
        <v>3259.8719999999998</v>
      </c>
      <c r="O16" s="80">
        <v>3382.7640000000001</v>
      </c>
      <c r="P16" s="80">
        <v>3503.5</v>
      </c>
      <c r="Q16" s="80">
        <v>3624.2359999999999</v>
      </c>
      <c r="R16" s="80">
        <v>3688.9160000000006</v>
      </c>
      <c r="S16" s="80">
        <v>3753.5960000000005</v>
      </c>
      <c r="T16" s="80">
        <v>3818.2759999999994</v>
      </c>
      <c r="U16" s="80">
        <v>3882.9560000000001</v>
      </c>
      <c r="V16" s="87">
        <v>3947.636</v>
      </c>
    </row>
    <row r="17" spans="2:22" s="91" customFormat="1" x14ac:dyDescent="0.3">
      <c r="B17" s="86">
        <v>26</v>
      </c>
      <c r="C17" s="80">
        <v>1874.7299999999998</v>
      </c>
      <c r="D17" s="80">
        <v>1976.9999999999998</v>
      </c>
      <c r="E17" s="80">
        <v>2115</v>
      </c>
      <c r="F17" s="80">
        <v>2185</v>
      </c>
      <c r="G17" s="80">
        <v>2568</v>
      </c>
      <c r="H17" s="80">
        <v>2950</v>
      </c>
      <c r="I17" s="80">
        <v>2983</v>
      </c>
      <c r="J17" s="80">
        <v>3016</v>
      </c>
      <c r="K17" s="80">
        <v>3037</v>
      </c>
      <c r="L17" s="80">
        <v>3059</v>
      </c>
      <c r="M17" s="80">
        <v>3181.36</v>
      </c>
      <c r="N17" s="80">
        <v>3303.7200000000003</v>
      </c>
      <c r="O17" s="80">
        <v>3428.2649999999999</v>
      </c>
      <c r="P17" s="80">
        <v>3550.625</v>
      </c>
      <c r="Q17" s="80">
        <v>3672.9850000000001</v>
      </c>
      <c r="R17" s="80">
        <v>3738.5350000000003</v>
      </c>
      <c r="S17" s="80">
        <v>3804.085</v>
      </c>
      <c r="T17" s="80">
        <v>3869.6349999999998</v>
      </c>
      <c r="U17" s="80">
        <v>3935.1849999999999</v>
      </c>
      <c r="V17" s="87">
        <v>4000.7349999999997</v>
      </c>
    </row>
    <row r="18" spans="2:22" s="91" customFormat="1" x14ac:dyDescent="0.3">
      <c r="B18" s="86">
        <v>27</v>
      </c>
      <c r="C18" s="80">
        <v>1899.6120000000001</v>
      </c>
      <c r="D18" s="80">
        <v>2003</v>
      </c>
      <c r="E18" s="80">
        <v>2142</v>
      </c>
      <c r="F18" s="80">
        <v>2214</v>
      </c>
      <c r="G18" s="80">
        <v>2601</v>
      </c>
      <c r="H18" s="80">
        <v>2988</v>
      </c>
      <c r="I18" s="80">
        <v>3022</v>
      </c>
      <c r="J18" s="80">
        <v>3055</v>
      </c>
      <c r="K18" s="80">
        <v>3077</v>
      </c>
      <c r="L18" s="80">
        <v>3099</v>
      </c>
      <c r="M18" s="80">
        <v>3223.5839999999998</v>
      </c>
      <c r="N18" s="80">
        <v>3347.5680000000002</v>
      </c>
      <c r="O18" s="80">
        <v>3473.7660000000001</v>
      </c>
      <c r="P18" s="80">
        <v>3597.7500000000005</v>
      </c>
      <c r="Q18" s="80">
        <v>3721.7339999999999</v>
      </c>
      <c r="R18" s="80">
        <v>3788.1540000000005</v>
      </c>
      <c r="S18" s="80">
        <v>3854.5740000000001</v>
      </c>
      <c r="T18" s="80">
        <v>3920.9939999999997</v>
      </c>
      <c r="U18" s="80">
        <v>3987.4140000000002</v>
      </c>
      <c r="V18" s="87">
        <v>4053.8340000000003</v>
      </c>
    </row>
    <row r="19" spans="2:22" s="91" customFormat="1" x14ac:dyDescent="0.3">
      <c r="B19" s="86">
        <v>28</v>
      </c>
      <c r="C19" s="80">
        <v>1922.778</v>
      </c>
      <c r="D19" s="80">
        <v>2028</v>
      </c>
      <c r="E19" s="80">
        <v>2169</v>
      </c>
      <c r="F19" s="80">
        <v>2241</v>
      </c>
      <c r="G19" s="80">
        <v>2634</v>
      </c>
      <c r="H19" s="80">
        <v>3026</v>
      </c>
      <c r="I19" s="80">
        <v>3060</v>
      </c>
      <c r="J19" s="80">
        <v>3093</v>
      </c>
      <c r="K19" s="80">
        <v>3116</v>
      </c>
      <c r="L19" s="80">
        <v>3138</v>
      </c>
      <c r="M19" s="80">
        <v>3262.8959999999997</v>
      </c>
      <c r="N19" s="80">
        <v>3388.3919999999998</v>
      </c>
      <c r="O19" s="80">
        <v>3516.1289999999999</v>
      </c>
      <c r="P19" s="80">
        <v>3641.625</v>
      </c>
      <c r="Q19" s="80">
        <v>3767.1210000000001</v>
      </c>
      <c r="R19" s="80">
        <v>3834.3510000000001</v>
      </c>
      <c r="S19" s="80">
        <v>3901.5810000000006</v>
      </c>
      <c r="T19" s="80">
        <v>3968.8110000000001</v>
      </c>
      <c r="U19" s="80">
        <v>4036.0409999999997</v>
      </c>
      <c r="V19" s="87">
        <v>4103.2709999999997</v>
      </c>
    </row>
    <row r="20" spans="2:22" s="91" customFormat="1" x14ac:dyDescent="0.3">
      <c r="B20" s="86">
        <v>29</v>
      </c>
      <c r="C20" s="80">
        <v>1946.8020000000001</v>
      </c>
      <c r="D20" s="80">
        <v>2053</v>
      </c>
      <c r="E20" s="80">
        <v>2195</v>
      </c>
      <c r="F20" s="80">
        <v>2269</v>
      </c>
      <c r="G20" s="80">
        <v>2666</v>
      </c>
      <c r="H20" s="80">
        <v>3063</v>
      </c>
      <c r="I20" s="80">
        <v>3097</v>
      </c>
      <c r="J20" s="80">
        <v>3131</v>
      </c>
      <c r="K20" s="80">
        <v>3153.0000000000005</v>
      </c>
      <c r="L20" s="80">
        <v>3176</v>
      </c>
      <c r="M20" s="80">
        <v>3303.6640000000002</v>
      </c>
      <c r="N20" s="80">
        <v>3430.7280000000005</v>
      </c>
      <c r="O20" s="80">
        <v>3560.0610000000001</v>
      </c>
      <c r="P20" s="80">
        <v>3687.1250000000005</v>
      </c>
      <c r="Q20" s="80">
        <v>3814.1889999999999</v>
      </c>
      <c r="R20" s="80">
        <v>3882.2590000000009</v>
      </c>
      <c r="S20" s="80">
        <v>3950.3290000000006</v>
      </c>
      <c r="T20" s="80">
        <v>4018.3989999999999</v>
      </c>
      <c r="U20" s="80">
        <v>4086.4690000000001</v>
      </c>
      <c r="V20" s="87">
        <v>4154.5389999999998</v>
      </c>
    </row>
    <row r="21" spans="2:22" s="91" customFormat="1" x14ac:dyDescent="0.3">
      <c r="B21" s="86">
        <v>30</v>
      </c>
      <c r="C21" s="80">
        <v>1969.11</v>
      </c>
      <c r="D21" s="80">
        <v>2077</v>
      </c>
      <c r="E21" s="80">
        <v>2221</v>
      </c>
      <c r="F21" s="80">
        <v>2295</v>
      </c>
      <c r="G21" s="80">
        <v>2697</v>
      </c>
      <c r="H21" s="80">
        <v>3099</v>
      </c>
      <c r="I21" s="80">
        <v>3133</v>
      </c>
      <c r="J21" s="80">
        <v>3168.0000000000005</v>
      </c>
      <c r="K21" s="80">
        <v>3191</v>
      </c>
      <c r="L21" s="80">
        <v>3213.9999999999995</v>
      </c>
      <c r="M21" s="80">
        <v>3341.5199999999995</v>
      </c>
      <c r="N21" s="80">
        <v>3470.0399999999995</v>
      </c>
      <c r="O21" s="80">
        <v>3600.855</v>
      </c>
      <c r="P21" s="80">
        <v>3729.375</v>
      </c>
      <c r="Q21" s="80">
        <v>3857.895</v>
      </c>
      <c r="R21" s="80">
        <v>3926.7449999999999</v>
      </c>
      <c r="S21" s="80">
        <v>3995.5950000000003</v>
      </c>
      <c r="T21" s="80">
        <v>4064.4449999999993</v>
      </c>
      <c r="U21" s="80">
        <v>4133.2949999999992</v>
      </c>
      <c r="V21" s="87">
        <v>4202.1449999999995</v>
      </c>
    </row>
    <row r="22" spans="2:22" s="91" customFormat="1" x14ac:dyDescent="0.3">
      <c r="B22" s="86">
        <v>31</v>
      </c>
      <c r="C22" s="80">
        <v>1969.9679999999998</v>
      </c>
      <c r="D22" s="80">
        <v>2078</v>
      </c>
      <c r="E22" s="80">
        <v>2222</v>
      </c>
      <c r="F22" s="80">
        <v>2296</v>
      </c>
      <c r="G22" s="80">
        <v>2698</v>
      </c>
      <c r="H22" s="80">
        <v>3100</v>
      </c>
      <c r="I22" s="80">
        <v>3134</v>
      </c>
      <c r="J22" s="80">
        <v>3168.9999999999995</v>
      </c>
      <c r="K22" s="80">
        <v>3192</v>
      </c>
      <c r="L22" s="80">
        <v>3215</v>
      </c>
      <c r="M22" s="80">
        <v>3342.9760000000001</v>
      </c>
      <c r="N22" s="80">
        <v>3471.5520000000001</v>
      </c>
      <c r="O22" s="80">
        <v>3602.424</v>
      </c>
      <c r="P22" s="80">
        <v>3731</v>
      </c>
      <c r="Q22" s="80">
        <v>3859.576</v>
      </c>
      <c r="R22" s="80">
        <v>3928.4560000000006</v>
      </c>
      <c r="S22" s="80">
        <v>3997.3360000000002</v>
      </c>
      <c r="T22" s="80">
        <v>4066.2159999999994</v>
      </c>
      <c r="U22" s="80">
        <v>4135.0960000000005</v>
      </c>
      <c r="V22" s="87">
        <v>4203.9760000000006</v>
      </c>
    </row>
    <row r="23" spans="2:22" s="91" customFormat="1" x14ac:dyDescent="0.3">
      <c r="B23" s="86">
        <v>32</v>
      </c>
      <c r="C23" s="80">
        <v>1984.5539999999999</v>
      </c>
      <c r="D23" s="80">
        <v>2093</v>
      </c>
      <c r="E23" s="80">
        <v>2238</v>
      </c>
      <c r="F23" s="80">
        <v>2313</v>
      </c>
      <c r="G23" s="80">
        <v>2717</v>
      </c>
      <c r="H23" s="80">
        <v>3122</v>
      </c>
      <c r="I23" s="80">
        <v>3157</v>
      </c>
      <c r="J23" s="80">
        <v>3191</v>
      </c>
      <c r="K23" s="80">
        <v>3215</v>
      </c>
      <c r="L23" s="80">
        <v>3238.0000000000005</v>
      </c>
      <c r="M23" s="80">
        <v>3367.7280000000001</v>
      </c>
      <c r="N23" s="80">
        <v>3497.2560000000003</v>
      </c>
      <c r="O23" s="80">
        <v>3629.0970000000002</v>
      </c>
      <c r="P23" s="80">
        <v>3758.6250000000005</v>
      </c>
      <c r="Q23" s="80">
        <v>3888.1529999999998</v>
      </c>
      <c r="R23" s="80">
        <v>3957.5430000000001</v>
      </c>
      <c r="S23" s="80">
        <v>4026.9330000000004</v>
      </c>
      <c r="T23" s="80">
        <v>4096.3230000000003</v>
      </c>
      <c r="U23" s="80">
        <v>4165.7129999999997</v>
      </c>
      <c r="V23" s="87">
        <v>4235.1030000000001</v>
      </c>
    </row>
    <row r="24" spans="2:22" s="91" customFormat="1" x14ac:dyDescent="0.3">
      <c r="B24" s="86">
        <v>33</v>
      </c>
      <c r="C24" s="80">
        <v>2078.9339999999997</v>
      </c>
      <c r="D24" s="80">
        <v>2193</v>
      </c>
      <c r="E24" s="80">
        <v>2345</v>
      </c>
      <c r="F24" s="80">
        <v>2423</v>
      </c>
      <c r="G24" s="80">
        <v>2847</v>
      </c>
      <c r="H24" s="80">
        <v>3271</v>
      </c>
      <c r="I24" s="80">
        <v>3307</v>
      </c>
      <c r="J24" s="80">
        <v>3343.9999999999995</v>
      </c>
      <c r="K24" s="80">
        <v>3368.0000000000005</v>
      </c>
      <c r="L24" s="80">
        <v>3392</v>
      </c>
      <c r="M24" s="80">
        <v>3527.8879999999999</v>
      </c>
      <c r="N24" s="80">
        <v>3663.576</v>
      </c>
      <c r="O24" s="80">
        <v>3801.6870000000004</v>
      </c>
      <c r="P24" s="80">
        <v>3937.3750000000005</v>
      </c>
      <c r="Q24" s="80">
        <v>4073.0630000000006</v>
      </c>
      <c r="R24" s="80">
        <v>4145.7529999999997</v>
      </c>
      <c r="S24" s="80">
        <v>4218.4430000000002</v>
      </c>
      <c r="T24" s="80">
        <v>4291.1329999999998</v>
      </c>
      <c r="U24" s="80">
        <v>4363.8230000000003</v>
      </c>
      <c r="V24" s="87">
        <v>4436.5129999999999</v>
      </c>
    </row>
    <row r="25" spans="2:22" s="91" customFormat="1" x14ac:dyDescent="0.3">
      <c r="B25" s="86">
        <v>34</v>
      </c>
      <c r="C25" s="80">
        <v>2221.3620000000001</v>
      </c>
      <c r="D25" s="80">
        <v>2343</v>
      </c>
      <c r="E25" s="80">
        <v>2506</v>
      </c>
      <c r="F25" s="80">
        <v>2589</v>
      </c>
      <c r="G25" s="80">
        <v>3042</v>
      </c>
      <c r="H25" s="80">
        <v>3495</v>
      </c>
      <c r="I25" s="80">
        <v>3533.9999999999995</v>
      </c>
      <c r="J25" s="80">
        <v>3573.0000000000005</v>
      </c>
      <c r="K25" s="80">
        <v>3598.9999999999995</v>
      </c>
      <c r="L25" s="80">
        <v>3625</v>
      </c>
      <c r="M25" s="80">
        <v>3769.5839999999998</v>
      </c>
      <c r="N25" s="80">
        <v>3914.5679999999998</v>
      </c>
      <c r="O25" s="80">
        <v>4062.1410000000001</v>
      </c>
      <c r="P25" s="80">
        <v>4207.125</v>
      </c>
      <c r="Q25" s="80">
        <v>4352.1090000000004</v>
      </c>
      <c r="R25" s="80">
        <v>4429.7790000000005</v>
      </c>
      <c r="S25" s="80">
        <v>4507.4490000000005</v>
      </c>
      <c r="T25" s="80">
        <v>4585.1189999999997</v>
      </c>
      <c r="U25" s="80">
        <v>4662.7890000000007</v>
      </c>
      <c r="V25" s="87">
        <v>4740.4589999999998</v>
      </c>
    </row>
    <row r="26" spans="2:22" s="91" customFormat="1" x14ac:dyDescent="0.3">
      <c r="B26" s="86">
        <v>35</v>
      </c>
      <c r="C26" s="80">
        <v>2364.6480000000001</v>
      </c>
      <c r="D26" s="80">
        <v>2494</v>
      </c>
      <c r="E26" s="80">
        <v>2667</v>
      </c>
      <c r="F26" s="80">
        <v>2756</v>
      </c>
      <c r="G26" s="80">
        <v>3238.0000000000005</v>
      </c>
      <c r="H26" s="80">
        <v>3720</v>
      </c>
      <c r="I26" s="80">
        <v>3762</v>
      </c>
      <c r="J26" s="80">
        <v>3803.0000000000005</v>
      </c>
      <c r="K26" s="80">
        <v>3830</v>
      </c>
      <c r="L26" s="80">
        <v>3858.0000000000005</v>
      </c>
      <c r="M26" s="80">
        <v>4012.7359999999999</v>
      </c>
      <c r="N26" s="80">
        <v>4167.0720000000001</v>
      </c>
      <c r="O26" s="80">
        <v>4324.1639999999998</v>
      </c>
      <c r="P26" s="80">
        <v>4478.5</v>
      </c>
      <c r="Q26" s="80">
        <v>4632.8360000000002</v>
      </c>
      <c r="R26" s="80">
        <v>4715.5160000000005</v>
      </c>
      <c r="S26" s="80">
        <v>4798.1959999999999</v>
      </c>
      <c r="T26" s="80">
        <v>4880.8759999999993</v>
      </c>
      <c r="U26" s="80">
        <v>4963.5559999999996</v>
      </c>
      <c r="V26" s="87">
        <v>5046.2359999999999</v>
      </c>
    </row>
    <row r="27" spans="2:22" s="91" customFormat="1" x14ac:dyDescent="0.3">
      <c r="B27" s="86">
        <v>36</v>
      </c>
      <c r="C27" s="80">
        <v>2372.37</v>
      </c>
      <c r="D27" s="80">
        <v>2502</v>
      </c>
      <c r="E27" s="80">
        <v>2676</v>
      </c>
      <c r="F27" s="80">
        <v>2765</v>
      </c>
      <c r="G27" s="80">
        <v>3248.9999999999995</v>
      </c>
      <c r="H27" s="80">
        <v>3733.0000000000005</v>
      </c>
      <c r="I27" s="80">
        <v>3773.9999999999995</v>
      </c>
      <c r="J27" s="80">
        <v>3816</v>
      </c>
      <c r="K27" s="80">
        <v>3843.0000000000005</v>
      </c>
      <c r="L27" s="80">
        <v>3871</v>
      </c>
      <c r="M27" s="80">
        <v>4025.8399999999997</v>
      </c>
      <c r="N27" s="80">
        <v>4180.68</v>
      </c>
      <c r="O27" s="80">
        <v>4338.2849999999999</v>
      </c>
      <c r="P27" s="80">
        <v>4493.125</v>
      </c>
      <c r="Q27" s="80">
        <v>4647.9650000000001</v>
      </c>
      <c r="R27" s="80">
        <v>4730.915</v>
      </c>
      <c r="S27" s="80">
        <v>4813.8649999999998</v>
      </c>
      <c r="T27" s="80">
        <v>4896.8149999999996</v>
      </c>
      <c r="U27" s="80">
        <v>4979.7649999999994</v>
      </c>
      <c r="V27" s="87">
        <v>5062.7149999999992</v>
      </c>
    </row>
    <row r="28" spans="2:22" s="91" customFormat="1" x14ac:dyDescent="0.3">
      <c r="B28" s="86">
        <v>37</v>
      </c>
      <c r="C28" s="80">
        <v>2519.9459999999999</v>
      </c>
      <c r="D28" s="80">
        <v>2658</v>
      </c>
      <c r="E28" s="80">
        <v>2842</v>
      </c>
      <c r="F28" s="80">
        <v>2937</v>
      </c>
      <c r="G28" s="80">
        <v>3451</v>
      </c>
      <c r="H28" s="80">
        <v>3965</v>
      </c>
      <c r="I28" s="80">
        <v>4008.9999999999995</v>
      </c>
      <c r="J28" s="80">
        <v>4053.0000000000005</v>
      </c>
      <c r="K28" s="80">
        <v>4082</v>
      </c>
      <c r="L28" s="80">
        <v>4111</v>
      </c>
      <c r="M28" s="80">
        <v>4276.2719999999999</v>
      </c>
      <c r="N28" s="80">
        <v>4440.7439999999997</v>
      </c>
      <c r="O28" s="80">
        <v>4608.1530000000002</v>
      </c>
      <c r="P28" s="80">
        <v>4772.6249999999991</v>
      </c>
      <c r="Q28" s="80">
        <v>4937.0969999999998</v>
      </c>
      <c r="R28" s="80">
        <v>5025.2070000000003</v>
      </c>
      <c r="S28" s="80">
        <v>5113.317</v>
      </c>
      <c r="T28" s="80">
        <v>5201.4269999999997</v>
      </c>
      <c r="U28" s="80">
        <v>5289.5369999999994</v>
      </c>
      <c r="V28" s="87">
        <v>5377.6469999999999</v>
      </c>
    </row>
    <row r="29" spans="2:22" s="91" customFormat="1" x14ac:dyDescent="0.3">
      <c r="B29" s="86">
        <v>38</v>
      </c>
      <c r="C29" s="80">
        <v>2663.232</v>
      </c>
      <c r="D29" s="80">
        <v>2809</v>
      </c>
      <c r="E29" s="80">
        <v>3004</v>
      </c>
      <c r="F29" s="80">
        <v>3104</v>
      </c>
      <c r="G29" s="80">
        <v>3647</v>
      </c>
      <c r="H29" s="80">
        <v>4190</v>
      </c>
      <c r="I29" s="80">
        <v>4237</v>
      </c>
      <c r="J29" s="80">
        <v>4284</v>
      </c>
      <c r="K29" s="80">
        <v>4315</v>
      </c>
      <c r="L29" s="80">
        <v>4346</v>
      </c>
      <c r="M29" s="80">
        <v>4519.424</v>
      </c>
      <c r="N29" s="80">
        <v>4693.2480000000005</v>
      </c>
      <c r="O29" s="80">
        <v>4870.1759999999995</v>
      </c>
      <c r="P29" s="80">
        <v>5044</v>
      </c>
      <c r="Q29" s="80">
        <v>5217.8240000000005</v>
      </c>
      <c r="R29" s="80">
        <v>5310.9440000000004</v>
      </c>
      <c r="S29" s="80">
        <v>5404.0640000000003</v>
      </c>
      <c r="T29" s="80">
        <v>5497.1840000000002</v>
      </c>
      <c r="U29" s="80">
        <v>5590.3040000000001</v>
      </c>
      <c r="V29" s="87">
        <v>5683.424</v>
      </c>
    </row>
    <row r="30" spans="2:22" s="91" customFormat="1" x14ac:dyDescent="0.3">
      <c r="B30" s="86">
        <v>39</v>
      </c>
      <c r="C30" s="80">
        <v>2806.518</v>
      </c>
      <c r="D30" s="80">
        <v>2960</v>
      </c>
      <c r="E30" s="80">
        <v>3166</v>
      </c>
      <c r="F30" s="80">
        <v>3271</v>
      </c>
      <c r="G30" s="80">
        <v>3843.9999999999995</v>
      </c>
      <c r="H30" s="80">
        <v>4416</v>
      </c>
      <c r="I30" s="80">
        <v>4466</v>
      </c>
      <c r="J30" s="80">
        <v>4515</v>
      </c>
      <c r="K30" s="80">
        <v>4547</v>
      </c>
      <c r="L30" s="80">
        <v>4580</v>
      </c>
      <c r="M30" s="80">
        <v>4762.576</v>
      </c>
      <c r="N30" s="80">
        <v>4945.7520000000004</v>
      </c>
      <c r="O30" s="80">
        <v>5132.1989999999996</v>
      </c>
      <c r="P30" s="80">
        <v>5315.375</v>
      </c>
      <c r="Q30" s="80">
        <v>5498.5510000000004</v>
      </c>
      <c r="R30" s="80">
        <v>5596.6810000000005</v>
      </c>
      <c r="S30" s="80">
        <v>5694.8110000000006</v>
      </c>
      <c r="T30" s="80">
        <v>5792.9409999999998</v>
      </c>
      <c r="U30" s="80">
        <v>5891.0709999999999</v>
      </c>
      <c r="V30" s="87">
        <v>5989.201</v>
      </c>
    </row>
    <row r="31" spans="2:22" s="91" customFormat="1" x14ac:dyDescent="0.3">
      <c r="B31" s="86">
        <v>40</v>
      </c>
      <c r="C31" s="80">
        <v>2950.6619999999998</v>
      </c>
      <c r="D31" s="80">
        <v>3112</v>
      </c>
      <c r="E31" s="80">
        <v>3328.0000000000005</v>
      </c>
      <c r="F31" s="80">
        <v>3438.9999999999995</v>
      </c>
      <c r="G31" s="80">
        <v>4041</v>
      </c>
      <c r="H31" s="80">
        <v>4643</v>
      </c>
      <c r="I31" s="80">
        <v>4694</v>
      </c>
      <c r="J31" s="80">
        <v>4746</v>
      </c>
      <c r="K31" s="80">
        <v>4780</v>
      </c>
      <c r="L31" s="80">
        <v>4815</v>
      </c>
      <c r="M31" s="80">
        <v>5007.1839999999993</v>
      </c>
      <c r="N31" s="80">
        <v>5199.768</v>
      </c>
      <c r="O31" s="80">
        <v>5395.7910000000002</v>
      </c>
      <c r="P31" s="80">
        <v>5588.375</v>
      </c>
      <c r="Q31" s="80">
        <v>5780.9589999999998</v>
      </c>
      <c r="R31" s="80">
        <v>5884.1289999999999</v>
      </c>
      <c r="S31" s="80">
        <v>5987.299</v>
      </c>
      <c r="T31" s="80">
        <v>6090.4689999999991</v>
      </c>
      <c r="U31" s="80">
        <v>6193.6389999999992</v>
      </c>
      <c r="V31" s="87">
        <v>6296.8089999999993</v>
      </c>
    </row>
    <row r="32" spans="2:22" s="91" customFormat="1" x14ac:dyDescent="0.3">
      <c r="B32" s="86">
        <v>41</v>
      </c>
      <c r="C32" s="80">
        <v>3094.806</v>
      </c>
      <c r="D32" s="80">
        <v>3263.9999999999995</v>
      </c>
      <c r="E32" s="80">
        <v>3490</v>
      </c>
      <c r="F32" s="80">
        <v>3607</v>
      </c>
      <c r="G32" s="80">
        <v>4238</v>
      </c>
      <c r="H32" s="80">
        <v>4869</v>
      </c>
      <c r="I32" s="80">
        <v>4923</v>
      </c>
      <c r="J32" s="80">
        <v>4977</v>
      </c>
      <c r="K32" s="80">
        <v>5013</v>
      </c>
      <c r="L32" s="80">
        <v>5049</v>
      </c>
      <c r="M32" s="80">
        <v>5251.7919999999995</v>
      </c>
      <c r="N32" s="80">
        <v>5453.7839999999997</v>
      </c>
      <c r="O32" s="80">
        <v>5659.3829999999998</v>
      </c>
      <c r="P32" s="80">
        <v>5861.375</v>
      </c>
      <c r="Q32" s="80">
        <v>6063.3670000000002</v>
      </c>
      <c r="R32" s="80">
        <v>6171.5770000000011</v>
      </c>
      <c r="S32" s="80">
        <v>6279.7870000000003</v>
      </c>
      <c r="T32" s="80">
        <v>6387.9969999999994</v>
      </c>
      <c r="U32" s="80">
        <v>6496.2070000000003</v>
      </c>
      <c r="V32" s="87">
        <v>6604.4170000000004</v>
      </c>
    </row>
    <row r="33" spans="2:22" s="91" customFormat="1" x14ac:dyDescent="0.3">
      <c r="B33" s="86">
        <v>42</v>
      </c>
      <c r="C33" s="80">
        <v>3238.0919999999996</v>
      </c>
      <c r="D33" s="80">
        <v>3415</v>
      </c>
      <c r="E33" s="80">
        <v>3652</v>
      </c>
      <c r="F33" s="80">
        <v>3773.9999999999995</v>
      </c>
      <c r="G33" s="80">
        <v>4435</v>
      </c>
      <c r="H33" s="80">
        <v>5095</v>
      </c>
      <c r="I33" s="80">
        <v>5152</v>
      </c>
      <c r="J33" s="80">
        <v>5208</v>
      </c>
      <c r="K33" s="80">
        <v>5246</v>
      </c>
      <c r="L33" s="80">
        <v>5284</v>
      </c>
      <c r="M33" s="80">
        <v>5494.9439999999995</v>
      </c>
      <c r="N33" s="80">
        <v>5706.2879999999996</v>
      </c>
      <c r="O33" s="80">
        <v>5921.405999999999</v>
      </c>
      <c r="P33" s="80">
        <v>6132.75</v>
      </c>
      <c r="Q33" s="80">
        <v>6344.0940000000001</v>
      </c>
      <c r="R33" s="80">
        <v>6457.3140000000003</v>
      </c>
      <c r="S33" s="80">
        <v>6570.5339999999997</v>
      </c>
      <c r="T33" s="80">
        <v>6683.7539999999999</v>
      </c>
      <c r="U33" s="80">
        <v>6796.9739999999993</v>
      </c>
      <c r="V33" s="87">
        <v>6910.1939999999986</v>
      </c>
    </row>
    <row r="34" spans="2:22" s="91" customFormat="1" x14ac:dyDescent="0.3">
      <c r="B34" s="86">
        <v>43</v>
      </c>
      <c r="C34" s="80">
        <v>3381.3780000000002</v>
      </c>
      <c r="D34" s="80">
        <v>3567</v>
      </c>
      <c r="E34" s="80">
        <v>3813.9999999999995</v>
      </c>
      <c r="F34" s="80">
        <v>3941</v>
      </c>
      <c r="G34" s="80">
        <v>4631</v>
      </c>
      <c r="H34" s="80">
        <v>5321</v>
      </c>
      <c r="I34" s="80">
        <v>5380</v>
      </c>
      <c r="J34" s="80">
        <v>5439</v>
      </c>
      <c r="K34" s="80">
        <v>5479</v>
      </c>
      <c r="L34" s="80">
        <v>5518</v>
      </c>
      <c r="M34" s="80">
        <v>5738.0959999999995</v>
      </c>
      <c r="N34" s="80">
        <v>5958.7920000000004</v>
      </c>
      <c r="O34" s="80">
        <v>6183.4290000000001</v>
      </c>
      <c r="P34" s="80">
        <v>6404.1250000000009</v>
      </c>
      <c r="Q34" s="80">
        <v>6624.8210000000008</v>
      </c>
      <c r="R34" s="80">
        <v>6743.0509999999995</v>
      </c>
      <c r="S34" s="80">
        <v>6861.2809999999999</v>
      </c>
      <c r="T34" s="80">
        <v>6979.5109999999995</v>
      </c>
      <c r="U34" s="80">
        <v>7097.741</v>
      </c>
      <c r="V34" s="87">
        <v>7215.9709999999995</v>
      </c>
    </row>
    <row r="35" spans="2:22" s="91" customFormat="1" x14ac:dyDescent="0.3">
      <c r="B35" s="86">
        <v>44</v>
      </c>
      <c r="C35" s="80">
        <v>3525.5219999999999</v>
      </c>
      <c r="D35" s="80">
        <v>3718.0000000000005</v>
      </c>
      <c r="E35" s="80">
        <v>3976</v>
      </c>
      <c r="F35" s="80">
        <v>4109</v>
      </c>
      <c r="G35" s="80">
        <v>4828</v>
      </c>
      <c r="H35" s="80">
        <v>5547</v>
      </c>
      <c r="I35" s="80">
        <v>5608</v>
      </c>
      <c r="J35" s="80">
        <v>5670</v>
      </c>
      <c r="K35" s="80">
        <v>5711</v>
      </c>
      <c r="L35" s="80">
        <v>5752</v>
      </c>
      <c r="M35" s="80">
        <v>5982.7039999999997</v>
      </c>
      <c r="N35" s="80">
        <v>6212.8079999999991</v>
      </c>
      <c r="O35" s="80">
        <v>6447.0209999999997</v>
      </c>
      <c r="P35" s="80">
        <v>6677.1249999999991</v>
      </c>
      <c r="Q35" s="80">
        <v>6907.2289999999994</v>
      </c>
      <c r="R35" s="80">
        <v>7030.4989999999998</v>
      </c>
      <c r="S35" s="80">
        <v>7153.7689999999993</v>
      </c>
      <c r="T35" s="80">
        <v>7277.0389999999989</v>
      </c>
      <c r="U35" s="80">
        <v>7400.3089999999984</v>
      </c>
      <c r="V35" s="87">
        <v>7523.5789999999988</v>
      </c>
    </row>
    <row r="36" spans="2:22" s="91" customFormat="1" x14ac:dyDescent="0.3">
      <c r="B36" s="86">
        <v>45</v>
      </c>
      <c r="C36" s="80">
        <v>3699.6959999999999</v>
      </c>
      <c r="D36" s="80">
        <v>3902</v>
      </c>
      <c r="E36" s="80">
        <v>4172</v>
      </c>
      <c r="F36" s="80">
        <v>4312</v>
      </c>
      <c r="G36" s="80">
        <v>5066</v>
      </c>
      <c r="H36" s="80">
        <v>5821</v>
      </c>
      <c r="I36" s="80">
        <v>5885</v>
      </c>
      <c r="J36" s="80">
        <v>5950</v>
      </c>
      <c r="K36" s="80">
        <v>5993</v>
      </c>
      <c r="L36" s="80">
        <v>6036</v>
      </c>
      <c r="M36" s="80">
        <v>6278.2719999999999</v>
      </c>
      <c r="N36" s="80">
        <v>6519.7439999999997</v>
      </c>
      <c r="O36" s="80">
        <v>6765.5280000000002</v>
      </c>
      <c r="P36" s="80">
        <v>7007</v>
      </c>
      <c r="Q36" s="80">
        <v>7248.4719999999998</v>
      </c>
      <c r="R36" s="80">
        <v>7377.8320000000012</v>
      </c>
      <c r="S36" s="80">
        <v>7507.1920000000009</v>
      </c>
      <c r="T36" s="80">
        <v>7636.5519999999988</v>
      </c>
      <c r="U36" s="80">
        <v>7765.9120000000003</v>
      </c>
      <c r="V36" s="87">
        <v>7895.2719999999999</v>
      </c>
    </row>
    <row r="37" spans="2:22" s="91" customFormat="1" x14ac:dyDescent="0.3">
      <c r="B37" s="86">
        <v>46</v>
      </c>
      <c r="C37" s="80">
        <v>4706.9879999999994</v>
      </c>
      <c r="D37" s="80">
        <v>4964</v>
      </c>
      <c r="E37" s="80">
        <v>5309</v>
      </c>
      <c r="F37" s="80">
        <v>5486</v>
      </c>
      <c r="G37" s="80">
        <v>6446.0000000000009</v>
      </c>
      <c r="H37" s="80">
        <v>7405</v>
      </c>
      <c r="I37" s="80">
        <v>7487.9999999999991</v>
      </c>
      <c r="J37" s="80">
        <v>7570</v>
      </c>
      <c r="K37" s="80">
        <v>7625</v>
      </c>
      <c r="L37" s="80">
        <v>7680</v>
      </c>
      <c r="M37" s="80">
        <v>7987.6159999999991</v>
      </c>
      <c r="N37" s="80">
        <v>8294.8320000000003</v>
      </c>
      <c r="O37" s="80">
        <v>8607.5339999999997</v>
      </c>
      <c r="P37" s="80">
        <v>8914.75</v>
      </c>
      <c r="Q37" s="80">
        <v>9221.9660000000003</v>
      </c>
      <c r="R37" s="80">
        <v>9386.5460000000003</v>
      </c>
      <c r="S37" s="80">
        <v>9551.1260000000002</v>
      </c>
      <c r="T37" s="80">
        <v>9715.7059999999983</v>
      </c>
      <c r="U37" s="80">
        <v>9880.2859999999982</v>
      </c>
      <c r="V37" s="87">
        <v>10044.866</v>
      </c>
    </row>
    <row r="38" spans="2:22" s="91" customFormat="1" x14ac:dyDescent="0.3">
      <c r="B38" s="86">
        <v>47</v>
      </c>
      <c r="C38" s="80">
        <v>4924.0619999999999</v>
      </c>
      <c r="D38" s="80">
        <v>5194</v>
      </c>
      <c r="E38" s="80">
        <v>5554</v>
      </c>
      <c r="F38" s="80">
        <v>5739</v>
      </c>
      <c r="G38" s="80">
        <v>6744</v>
      </c>
      <c r="H38" s="80">
        <v>7747.9999999999991</v>
      </c>
      <c r="I38" s="80">
        <v>7834</v>
      </c>
      <c r="J38" s="80">
        <v>7920</v>
      </c>
      <c r="K38" s="80">
        <v>7977.9999999999991</v>
      </c>
      <c r="L38" s="80">
        <v>8035</v>
      </c>
      <c r="M38" s="80">
        <v>8355.9839999999986</v>
      </c>
      <c r="N38" s="80">
        <v>8677.3680000000004</v>
      </c>
      <c r="O38" s="80">
        <v>9004.491</v>
      </c>
      <c r="P38" s="80">
        <v>9325.8749999999982</v>
      </c>
      <c r="Q38" s="80">
        <v>9647.259</v>
      </c>
      <c r="R38" s="80">
        <v>9819.4290000000001</v>
      </c>
      <c r="S38" s="80">
        <v>9991.5990000000002</v>
      </c>
      <c r="T38" s="80">
        <v>10163.768999999998</v>
      </c>
      <c r="U38" s="80">
        <v>10335.939</v>
      </c>
      <c r="V38" s="87">
        <v>10508.108999999999</v>
      </c>
    </row>
    <row r="39" spans="2:22" s="91" customFormat="1" x14ac:dyDescent="0.3">
      <c r="B39" s="86">
        <v>48</v>
      </c>
      <c r="C39" s="80">
        <v>5145.4260000000004</v>
      </c>
      <c r="D39" s="80">
        <v>5427</v>
      </c>
      <c r="E39" s="80">
        <v>5803</v>
      </c>
      <c r="F39" s="80">
        <v>5997</v>
      </c>
      <c r="G39" s="80">
        <v>7046.0000000000009</v>
      </c>
      <c r="H39" s="80">
        <v>8096.0000000000009</v>
      </c>
      <c r="I39" s="80">
        <v>8186.0000000000009</v>
      </c>
      <c r="J39" s="80">
        <v>8276</v>
      </c>
      <c r="K39" s="80">
        <v>8336</v>
      </c>
      <c r="L39" s="80">
        <v>8396</v>
      </c>
      <c r="M39" s="80">
        <v>8731.6319999999996</v>
      </c>
      <c r="N39" s="80">
        <v>9067.4639999999999</v>
      </c>
      <c r="O39" s="80">
        <v>9409.2929999999997</v>
      </c>
      <c r="P39" s="80">
        <v>9745.125</v>
      </c>
      <c r="Q39" s="80">
        <v>10080.957</v>
      </c>
      <c r="R39" s="80">
        <v>10260.867</v>
      </c>
      <c r="S39" s="80">
        <v>10440.777</v>
      </c>
      <c r="T39" s="80">
        <v>10620.687</v>
      </c>
      <c r="U39" s="80">
        <v>10800.597</v>
      </c>
      <c r="V39" s="87">
        <v>10980.507</v>
      </c>
    </row>
    <row r="40" spans="2:22" s="91" customFormat="1" x14ac:dyDescent="0.3">
      <c r="B40" s="86">
        <v>49</v>
      </c>
      <c r="C40" s="80">
        <v>5369.3639999999996</v>
      </c>
      <c r="D40" s="80">
        <v>5663</v>
      </c>
      <c r="E40" s="80">
        <v>6056</v>
      </c>
      <c r="F40" s="80">
        <v>6258</v>
      </c>
      <c r="G40" s="80">
        <v>7352.9999999999991</v>
      </c>
      <c r="H40" s="80">
        <v>8448</v>
      </c>
      <c r="I40" s="80">
        <v>8542</v>
      </c>
      <c r="J40" s="80">
        <v>8636</v>
      </c>
      <c r="K40" s="80">
        <v>8699</v>
      </c>
      <c r="L40" s="80">
        <v>8761</v>
      </c>
      <c r="M40" s="80">
        <v>9111.648000000001</v>
      </c>
      <c r="N40" s="80">
        <v>9462.0960000000014</v>
      </c>
      <c r="O40" s="80">
        <v>9818.8019999999997</v>
      </c>
      <c r="P40" s="80">
        <v>10169.25</v>
      </c>
      <c r="Q40" s="80">
        <v>10519.698</v>
      </c>
      <c r="R40" s="80">
        <v>10707.438</v>
      </c>
      <c r="S40" s="80">
        <v>10895.178000000002</v>
      </c>
      <c r="T40" s="80">
        <v>11082.918</v>
      </c>
      <c r="U40" s="80">
        <v>11270.657999999999</v>
      </c>
      <c r="V40" s="87">
        <v>11458.397999999999</v>
      </c>
    </row>
    <row r="41" spans="2:22" s="91" customFormat="1" x14ac:dyDescent="0.3">
      <c r="B41" s="86">
        <v>50</v>
      </c>
      <c r="C41" s="80">
        <v>5596.7339999999995</v>
      </c>
      <c r="D41" s="80">
        <v>5903</v>
      </c>
      <c r="E41" s="80">
        <v>6312.9999999999991</v>
      </c>
      <c r="F41" s="80">
        <v>6522.9999999999991</v>
      </c>
      <c r="G41" s="80">
        <v>7665</v>
      </c>
      <c r="H41" s="80">
        <v>8806</v>
      </c>
      <c r="I41" s="80">
        <v>8904</v>
      </c>
      <c r="J41" s="80">
        <v>9002</v>
      </c>
      <c r="K41" s="80">
        <v>9067</v>
      </c>
      <c r="L41" s="80">
        <v>9132</v>
      </c>
      <c r="M41" s="80">
        <v>9497.4879999999994</v>
      </c>
      <c r="N41" s="80">
        <v>9862.7759999999998</v>
      </c>
      <c r="O41" s="80">
        <v>10234.587</v>
      </c>
      <c r="P41" s="80">
        <v>10599.875</v>
      </c>
      <c r="Q41" s="80">
        <v>10965.163</v>
      </c>
      <c r="R41" s="80">
        <v>11160.852999999999</v>
      </c>
      <c r="S41" s="80">
        <v>11356.543</v>
      </c>
      <c r="T41" s="80">
        <v>11552.232999999998</v>
      </c>
      <c r="U41" s="80">
        <v>11747.922999999999</v>
      </c>
      <c r="V41" s="87">
        <v>11943.612999999999</v>
      </c>
    </row>
    <row r="42" spans="2:22" s="91" customFormat="1" x14ac:dyDescent="0.3">
      <c r="B42" s="86">
        <v>51</v>
      </c>
      <c r="C42" s="80">
        <v>6646.0680000000011</v>
      </c>
      <c r="D42" s="80">
        <v>7010</v>
      </c>
      <c r="E42" s="80">
        <v>7496.0000000000009</v>
      </c>
      <c r="F42" s="80">
        <v>7746.0000000000009</v>
      </c>
      <c r="G42" s="80">
        <v>9101</v>
      </c>
      <c r="H42" s="80">
        <v>10457</v>
      </c>
      <c r="I42" s="80">
        <v>10573</v>
      </c>
      <c r="J42" s="80">
        <v>10689</v>
      </c>
      <c r="K42" s="80">
        <v>10767</v>
      </c>
      <c r="L42" s="80">
        <v>10844</v>
      </c>
      <c r="M42" s="80">
        <v>11278.175999999999</v>
      </c>
      <c r="N42" s="80">
        <v>11711.952000000001</v>
      </c>
      <c r="O42" s="80">
        <v>12153.474</v>
      </c>
      <c r="P42" s="80">
        <v>12587.25</v>
      </c>
      <c r="Q42" s="80">
        <v>13021.026000000003</v>
      </c>
      <c r="R42" s="80">
        <v>13253.406000000001</v>
      </c>
      <c r="S42" s="80">
        <v>13485.786000000002</v>
      </c>
      <c r="T42" s="80">
        <v>13718.165999999999</v>
      </c>
      <c r="U42" s="80">
        <v>13950.546</v>
      </c>
      <c r="V42" s="87">
        <v>14182.926000000001</v>
      </c>
    </row>
    <row r="43" spans="2:22" s="91" customFormat="1" x14ac:dyDescent="0.3">
      <c r="B43" s="86">
        <v>52</v>
      </c>
      <c r="C43" s="80">
        <v>6912.9059999999999</v>
      </c>
      <c r="D43" s="80">
        <v>7291.0000000000009</v>
      </c>
      <c r="E43" s="80">
        <v>7797</v>
      </c>
      <c r="F43" s="80">
        <v>8057</v>
      </c>
      <c r="G43" s="80">
        <v>9467</v>
      </c>
      <c r="H43" s="80">
        <v>10876</v>
      </c>
      <c r="I43" s="80">
        <v>10997</v>
      </c>
      <c r="J43" s="80">
        <v>11118</v>
      </c>
      <c r="K43" s="80">
        <v>11199</v>
      </c>
      <c r="L43" s="80">
        <v>11279</v>
      </c>
      <c r="M43" s="80">
        <v>11730.992</v>
      </c>
      <c r="N43" s="80">
        <v>12182.183999999999</v>
      </c>
      <c r="O43" s="80">
        <v>12641.432999999999</v>
      </c>
      <c r="P43" s="80">
        <v>13092.625000000002</v>
      </c>
      <c r="Q43" s="80">
        <v>13543.817000000001</v>
      </c>
      <c r="R43" s="80">
        <v>13785.527000000002</v>
      </c>
      <c r="S43" s="80">
        <v>14027.236999999999</v>
      </c>
      <c r="T43" s="80">
        <v>14268.946999999998</v>
      </c>
      <c r="U43" s="80">
        <v>14510.656999999999</v>
      </c>
      <c r="V43" s="87">
        <v>14752.366999999998</v>
      </c>
    </row>
    <row r="44" spans="2:22" s="91" customFormat="1" x14ac:dyDescent="0.3">
      <c r="B44" s="86">
        <v>53</v>
      </c>
      <c r="C44" s="80">
        <v>7183.1760000000004</v>
      </c>
      <c r="D44" s="80">
        <v>7576.0000000000009</v>
      </c>
      <c r="E44" s="80">
        <v>8102</v>
      </c>
      <c r="F44" s="80">
        <v>8372</v>
      </c>
      <c r="G44" s="80">
        <v>9837</v>
      </c>
      <c r="H44" s="80">
        <v>11302</v>
      </c>
      <c r="I44" s="80">
        <v>11427</v>
      </c>
      <c r="J44" s="80">
        <v>11553</v>
      </c>
      <c r="K44" s="80">
        <v>11637</v>
      </c>
      <c r="L44" s="80">
        <v>11720</v>
      </c>
      <c r="M44" s="80">
        <v>12189.632</v>
      </c>
      <c r="N44" s="80">
        <v>12658.463999999998</v>
      </c>
      <c r="O44" s="80">
        <v>13135.668</v>
      </c>
      <c r="P44" s="80">
        <v>13604.500000000002</v>
      </c>
      <c r="Q44" s="80">
        <v>14073.332</v>
      </c>
      <c r="R44" s="80">
        <v>14324.492000000002</v>
      </c>
      <c r="S44" s="80">
        <v>14575.652</v>
      </c>
      <c r="T44" s="80">
        <v>14826.811999999998</v>
      </c>
      <c r="U44" s="80">
        <v>15077.972</v>
      </c>
      <c r="V44" s="87">
        <v>15329.131999999998</v>
      </c>
    </row>
    <row r="45" spans="2:22" s="91" customFormat="1" x14ac:dyDescent="0.3">
      <c r="B45" s="86">
        <v>54</v>
      </c>
      <c r="C45" s="80">
        <v>7456.8780000000006</v>
      </c>
      <c r="D45" s="80">
        <v>7865</v>
      </c>
      <c r="E45" s="80">
        <v>8410</v>
      </c>
      <c r="F45" s="80">
        <v>8691</v>
      </c>
      <c r="G45" s="80">
        <v>10212</v>
      </c>
      <c r="H45" s="80">
        <v>11733</v>
      </c>
      <c r="I45" s="80">
        <v>11863</v>
      </c>
      <c r="J45" s="80">
        <v>11993</v>
      </c>
      <c r="K45" s="80">
        <v>12080</v>
      </c>
      <c r="L45" s="80">
        <v>12167</v>
      </c>
      <c r="M45" s="80">
        <v>12654.096000000001</v>
      </c>
      <c r="N45" s="80">
        <v>13140.792000000001</v>
      </c>
      <c r="O45" s="80">
        <v>13636.179</v>
      </c>
      <c r="P45" s="80">
        <v>14122.875000000002</v>
      </c>
      <c r="Q45" s="80">
        <v>14609.571000000002</v>
      </c>
      <c r="R45" s="80">
        <v>14870.301000000001</v>
      </c>
      <c r="S45" s="80">
        <v>15131.031000000003</v>
      </c>
      <c r="T45" s="80">
        <v>15391.761</v>
      </c>
      <c r="U45" s="80">
        <v>15652.491</v>
      </c>
      <c r="V45" s="87">
        <v>15913.221000000001</v>
      </c>
    </row>
    <row r="46" spans="2:22" s="91" customFormat="1" x14ac:dyDescent="0.3">
      <c r="B46" s="86">
        <v>55</v>
      </c>
      <c r="C46" s="80">
        <v>7734.0119999999997</v>
      </c>
      <c r="D46" s="80">
        <v>8157</v>
      </c>
      <c r="E46" s="80">
        <v>8723</v>
      </c>
      <c r="F46" s="80">
        <v>9014</v>
      </c>
      <c r="G46" s="80">
        <v>10592</v>
      </c>
      <c r="H46" s="80">
        <v>12169</v>
      </c>
      <c r="I46" s="80">
        <v>12305</v>
      </c>
      <c r="J46" s="80">
        <v>12440</v>
      </c>
      <c r="K46" s="80">
        <v>12530</v>
      </c>
      <c r="L46" s="80">
        <v>12620</v>
      </c>
      <c r="M46" s="80">
        <v>13124.383999999998</v>
      </c>
      <c r="N46" s="80">
        <v>13629.168000000001</v>
      </c>
      <c r="O46" s="80">
        <v>14142.966</v>
      </c>
      <c r="P46" s="80">
        <v>14647.75</v>
      </c>
      <c r="Q46" s="80">
        <v>15152.534</v>
      </c>
      <c r="R46" s="80">
        <v>15422.954000000002</v>
      </c>
      <c r="S46" s="80">
        <v>15693.374</v>
      </c>
      <c r="T46" s="80">
        <v>15963.793999999998</v>
      </c>
      <c r="U46" s="80">
        <v>16234.214</v>
      </c>
      <c r="V46" s="87">
        <v>16504.633999999998</v>
      </c>
    </row>
    <row r="47" spans="2:22" s="91" customFormat="1" x14ac:dyDescent="0.3">
      <c r="B47" s="86">
        <v>56</v>
      </c>
      <c r="C47" s="80">
        <v>8015.4359999999997</v>
      </c>
      <c r="D47" s="80">
        <v>8454</v>
      </c>
      <c r="E47" s="80">
        <v>9041</v>
      </c>
      <c r="F47" s="80">
        <v>9342</v>
      </c>
      <c r="G47" s="80">
        <v>10977</v>
      </c>
      <c r="H47" s="80">
        <v>12612.000000000002</v>
      </c>
      <c r="I47" s="80">
        <v>12752.000000000002</v>
      </c>
      <c r="J47" s="80">
        <v>12892.000000000002</v>
      </c>
      <c r="K47" s="80">
        <v>12985.999999999998</v>
      </c>
      <c r="L47" s="80">
        <v>13079</v>
      </c>
      <c r="M47" s="80">
        <v>13601.951999999999</v>
      </c>
      <c r="N47" s="80">
        <v>14125.103999999999</v>
      </c>
      <c r="O47" s="80">
        <v>14657.598</v>
      </c>
      <c r="P47" s="80">
        <v>15180.750000000002</v>
      </c>
      <c r="Q47" s="80">
        <v>15703.901999999998</v>
      </c>
      <c r="R47" s="80">
        <v>15984.162000000002</v>
      </c>
      <c r="S47" s="80">
        <v>16264.422000000002</v>
      </c>
      <c r="T47" s="80">
        <v>16544.681999999997</v>
      </c>
      <c r="U47" s="80">
        <v>16824.941999999999</v>
      </c>
      <c r="V47" s="87">
        <v>17105.202000000001</v>
      </c>
    </row>
    <row r="48" spans="2:22" s="91" customFormat="1" x14ac:dyDescent="0.3">
      <c r="B48" s="86">
        <v>57</v>
      </c>
      <c r="C48" s="80">
        <v>8300.2919999999995</v>
      </c>
      <c r="D48" s="80">
        <v>8754</v>
      </c>
      <c r="E48" s="80">
        <v>9362</v>
      </c>
      <c r="F48" s="80">
        <v>9674</v>
      </c>
      <c r="G48" s="80">
        <v>11367</v>
      </c>
      <c r="H48" s="80">
        <v>13060</v>
      </c>
      <c r="I48" s="80">
        <v>13205</v>
      </c>
      <c r="J48" s="80">
        <v>13350</v>
      </c>
      <c r="K48" s="80">
        <v>13447.000000000002</v>
      </c>
      <c r="L48" s="80">
        <v>13544</v>
      </c>
      <c r="M48" s="80">
        <v>14085.344000000001</v>
      </c>
      <c r="N48" s="80">
        <v>14627.088</v>
      </c>
      <c r="O48" s="80">
        <v>15178.506000000001</v>
      </c>
      <c r="P48" s="80">
        <v>15720.25</v>
      </c>
      <c r="Q48" s="80">
        <v>16261.994000000002</v>
      </c>
      <c r="R48" s="80">
        <v>16552.214</v>
      </c>
      <c r="S48" s="80">
        <v>16842.434000000001</v>
      </c>
      <c r="T48" s="80">
        <v>17132.653999999999</v>
      </c>
      <c r="U48" s="80">
        <v>17422.874</v>
      </c>
      <c r="V48" s="87">
        <v>17713.093999999997</v>
      </c>
    </row>
    <row r="49" spans="2:22" s="91" customFormat="1" x14ac:dyDescent="0.3">
      <c r="B49" s="86">
        <v>58</v>
      </c>
      <c r="C49" s="80">
        <v>8588.58</v>
      </c>
      <c r="D49" s="80">
        <v>9059</v>
      </c>
      <c r="E49" s="80">
        <v>9687</v>
      </c>
      <c r="F49" s="80">
        <v>10010</v>
      </c>
      <c r="G49" s="80">
        <v>11762</v>
      </c>
      <c r="H49" s="80">
        <v>13514</v>
      </c>
      <c r="I49" s="80">
        <v>13664</v>
      </c>
      <c r="J49" s="80">
        <v>13814</v>
      </c>
      <c r="K49" s="80">
        <v>13914</v>
      </c>
      <c r="L49" s="80">
        <v>14015</v>
      </c>
      <c r="M49" s="80">
        <v>14574.56</v>
      </c>
      <c r="N49" s="80">
        <v>15135.119999999999</v>
      </c>
      <c r="O49" s="80">
        <v>15705.69</v>
      </c>
      <c r="P49" s="80">
        <v>16266.25</v>
      </c>
      <c r="Q49" s="80">
        <v>16826.809999999998</v>
      </c>
      <c r="R49" s="80">
        <v>17127.11</v>
      </c>
      <c r="S49" s="80">
        <v>17427.41</v>
      </c>
      <c r="T49" s="80">
        <v>17727.71</v>
      </c>
      <c r="U49" s="80">
        <v>18028.009999999998</v>
      </c>
      <c r="V49" s="87">
        <v>18328.309999999998</v>
      </c>
    </row>
    <row r="50" spans="2:22" s="91" customFormat="1" x14ac:dyDescent="0.3">
      <c r="B50" s="86">
        <v>59</v>
      </c>
      <c r="C50" s="80">
        <v>8881.1579999999994</v>
      </c>
      <c r="D50" s="80">
        <v>9367</v>
      </c>
      <c r="E50" s="80">
        <v>10017</v>
      </c>
      <c r="F50" s="80">
        <v>10351</v>
      </c>
      <c r="G50" s="80">
        <v>12162</v>
      </c>
      <c r="H50" s="80">
        <v>13974</v>
      </c>
      <c r="I50" s="80">
        <v>14129</v>
      </c>
      <c r="J50" s="80">
        <v>14284</v>
      </c>
      <c r="K50" s="80">
        <v>14388</v>
      </c>
      <c r="L50" s="80">
        <v>14490.999999999998</v>
      </c>
      <c r="M50" s="80">
        <v>15071.056</v>
      </c>
      <c r="N50" s="80">
        <v>15650.712000000001</v>
      </c>
      <c r="O50" s="80">
        <v>16240.719000000001</v>
      </c>
      <c r="P50" s="80">
        <v>16820.375</v>
      </c>
      <c r="Q50" s="80">
        <v>17400.031000000003</v>
      </c>
      <c r="R50" s="80">
        <v>17710.561000000002</v>
      </c>
      <c r="S50" s="80">
        <v>18021.091000000004</v>
      </c>
      <c r="T50" s="80">
        <v>18331.620999999999</v>
      </c>
      <c r="U50" s="80">
        <v>18642.151000000002</v>
      </c>
      <c r="V50" s="87">
        <v>18952.681</v>
      </c>
    </row>
    <row r="51" spans="2:22" s="91" customFormat="1" x14ac:dyDescent="0.3">
      <c r="B51" s="86">
        <v>60</v>
      </c>
      <c r="C51" s="80">
        <v>10060.908000000001</v>
      </c>
      <c r="D51" s="80">
        <v>10611</v>
      </c>
      <c r="E51" s="80">
        <v>11348</v>
      </c>
      <c r="F51" s="80">
        <v>11726</v>
      </c>
      <c r="G51" s="80">
        <v>13778</v>
      </c>
      <c r="H51" s="80">
        <v>15830</v>
      </c>
      <c r="I51" s="80">
        <v>16005.999999999998</v>
      </c>
      <c r="J51" s="80">
        <v>16182.000000000002</v>
      </c>
      <c r="K51" s="80">
        <v>16299</v>
      </c>
      <c r="L51" s="80">
        <v>16416</v>
      </c>
      <c r="M51" s="80">
        <v>17073.056</v>
      </c>
      <c r="N51" s="80">
        <v>17729.712000000003</v>
      </c>
      <c r="O51" s="80">
        <v>18398.093999999997</v>
      </c>
      <c r="P51" s="80">
        <v>19054.75</v>
      </c>
      <c r="Q51" s="80">
        <v>19711.406000000003</v>
      </c>
      <c r="R51" s="80">
        <v>20063.186000000002</v>
      </c>
      <c r="S51" s="80">
        <v>20414.966</v>
      </c>
      <c r="T51" s="80">
        <v>20766.745999999999</v>
      </c>
      <c r="U51" s="80">
        <v>21118.525999999998</v>
      </c>
      <c r="V51" s="87">
        <v>21470.306</v>
      </c>
    </row>
    <row r="52" spans="2:22" s="91" customFormat="1" x14ac:dyDescent="0.3">
      <c r="B52" s="86">
        <v>61</v>
      </c>
      <c r="C52" s="80">
        <v>10362.065999999999</v>
      </c>
      <c r="D52" s="80">
        <v>10929</v>
      </c>
      <c r="E52" s="80">
        <v>11687</v>
      </c>
      <c r="F52" s="80">
        <v>12077</v>
      </c>
      <c r="G52" s="80">
        <v>14190</v>
      </c>
      <c r="H52" s="80">
        <v>16304</v>
      </c>
      <c r="I52" s="80">
        <v>16485</v>
      </c>
      <c r="J52" s="80">
        <v>16666</v>
      </c>
      <c r="K52" s="80">
        <v>16787</v>
      </c>
      <c r="L52" s="80">
        <v>16908</v>
      </c>
      <c r="M52" s="80">
        <v>17584.112000000001</v>
      </c>
      <c r="N52" s="80">
        <v>18260.423999999999</v>
      </c>
      <c r="O52" s="80">
        <v>18948.813000000002</v>
      </c>
      <c r="P52" s="80">
        <v>19625.125</v>
      </c>
      <c r="Q52" s="80">
        <v>20301.436999999998</v>
      </c>
      <c r="R52" s="80">
        <v>20663.746999999999</v>
      </c>
      <c r="S52" s="80">
        <v>21026.057000000001</v>
      </c>
      <c r="T52" s="80">
        <v>21388.366999999998</v>
      </c>
      <c r="U52" s="80">
        <v>21750.677</v>
      </c>
      <c r="V52" s="87">
        <v>22112.986999999997</v>
      </c>
    </row>
    <row r="53" spans="2:22" s="91" customFormat="1" x14ac:dyDescent="0.3">
      <c r="B53" s="86">
        <v>62</v>
      </c>
      <c r="C53" s="80">
        <v>10666.655999999999</v>
      </c>
      <c r="D53" s="80">
        <v>11250</v>
      </c>
      <c r="E53" s="80">
        <v>12031</v>
      </c>
      <c r="F53" s="80">
        <v>12432</v>
      </c>
      <c r="G53" s="80">
        <v>14608</v>
      </c>
      <c r="H53" s="80">
        <v>16783</v>
      </c>
      <c r="I53" s="80">
        <v>16970</v>
      </c>
      <c r="J53" s="80">
        <v>17156</v>
      </c>
      <c r="K53" s="80">
        <v>17281</v>
      </c>
      <c r="L53" s="80">
        <v>17405</v>
      </c>
      <c r="M53" s="80">
        <v>18100.991999999998</v>
      </c>
      <c r="N53" s="80">
        <v>18797.184000000001</v>
      </c>
      <c r="O53" s="80">
        <v>19505.808000000001</v>
      </c>
      <c r="P53" s="80">
        <v>20202</v>
      </c>
      <c r="Q53" s="80">
        <v>20898.191999999999</v>
      </c>
      <c r="R53" s="80">
        <v>21271.152000000002</v>
      </c>
      <c r="S53" s="80">
        <v>21644.112000000001</v>
      </c>
      <c r="T53" s="80">
        <v>22017.071999999996</v>
      </c>
      <c r="U53" s="80">
        <v>22390.031999999999</v>
      </c>
      <c r="V53" s="87">
        <v>22762.991999999998</v>
      </c>
    </row>
    <row r="54" spans="2:22" s="91" customFormat="1" x14ac:dyDescent="0.3">
      <c r="B54" s="86">
        <v>63</v>
      </c>
      <c r="C54" s="80">
        <v>10974.677999999998</v>
      </c>
      <c r="D54" s="80">
        <v>11575</v>
      </c>
      <c r="E54" s="80">
        <v>12379</v>
      </c>
      <c r="F54" s="80">
        <v>12790.999999999998</v>
      </c>
      <c r="G54" s="80">
        <v>15030</v>
      </c>
      <c r="H54" s="80">
        <v>17268</v>
      </c>
      <c r="I54" s="80">
        <v>17460</v>
      </c>
      <c r="J54" s="80">
        <v>17652</v>
      </c>
      <c r="K54" s="80">
        <v>17780</v>
      </c>
      <c r="L54" s="80">
        <v>17908</v>
      </c>
      <c r="M54" s="80">
        <v>18623.695999999996</v>
      </c>
      <c r="N54" s="80">
        <v>19339.991999999998</v>
      </c>
      <c r="O54" s="80">
        <v>20069.078999999998</v>
      </c>
      <c r="P54" s="80">
        <v>20785.375</v>
      </c>
      <c r="Q54" s="80">
        <v>21501.670999999998</v>
      </c>
      <c r="R54" s="80">
        <v>21885.400999999998</v>
      </c>
      <c r="S54" s="80">
        <v>22269.130999999998</v>
      </c>
      <c r="T54" s="80">
        <v>22652.860999999997</v>
      </c>
      <c r="U54" s="80">
        <v>23036.590999999997</v>
      </c>
      <c r="V54" s="87">
        <v>23420.320999999996</v>
      </c>
    </row>
    <row r="55" spans="2:22" s="91" customFormat="1" x14ac:dyDescent="0.3">
      <c r="B55" s="86">
        <v>64</v>
      </c>
      <c r="C55" s="80">
        <v>11286.99</v>
      </c>
      <c r="D55" s="80">
        <v>11904</v>
      </c>
      <c r="E55" s="80">
        <v>12730.999999999998</v>
      </c>
      <c r="F55" s="80">
        <v>13155</v>
      </c>
      <c r="G55" s="80">
        <v>15457.000000000002</v>
      </c>
      <c r="H55" s="80">
        <v>17759</v>
      </c>
      <c r="I55" s="80">
        <v>17957</v>
      </c>
      <c r="J55" s="80">
        <v>18154</v>
      </c>
      <c r="K55" s="80">
        <v>18286</v>
      </c>
      <c r="L55" s="80">
        <v>18417</v>
      </c>
      <c r="M55" s="80">
        <v>19153.68</v>
      </c>
      <c r="N55" s="80">
        <v>19890.36</v>
      </c>
      <c r="O55" s="80">
        <v>20640.195</v>
      </c>
      <c r="P55" s="80">
        <v>21376.875</v>
      </c>
      <c r="Q55" s="80">
        <v>22113.555</v>
      </c>
      <c r="R55" s="80">
        <v>22508.205000000002</v>
      </c>
      <c r="S55" s="80">
        <v>22902.855</v>
      </c>
      <c r="T55" s="80">
        <v>23297.504999999997</v>
      </c>
      <c r="U55" s="80">
        <v>23692.154999999999</v>
      </c>
      <c r="V55" s="87">
        <v>24086.805</v>
      </c>
    </row>
    <row r="56" spans="2:22" s="91" customFormat="1" x14ac:dyDescent="0.3">
      <c r="B56" s="86">
        <v>65</v>
      </c>
      <c r="C56" s="80">
        <v>11602.734</v>
      </c>
      <c r="D56" s="80">
        <v>12237</v>
      </c>
      <c r="E56" s="80">
        <v>13087.000000000002</v>
      </c>
      <c r="F56" s="80">
        <v>13523</v>
      </c>
      <c r="G56" s="80">
        <v>15890</v>
      </c>
      <c r="H56" s="80">
        <v>18256</v>
      </c>
      <c r="I56" s="80">
        <v>18459</v>
      </c>
      <c r="J56" s="80">
        <v>18662</v>
      </c>
      <c r="K56" s="80">
        <v>18797</v>
      </c>
      <c r="L56" s="80">
        <v>18932</v>
      </c>
      <c r="M56" s="80">
        <v>19689.487999999998</v>
      </c>
      <c r="N56" s="80">
        <v>20446.776000000002</v>
      </c>
      <c r="O56" s="80">
        <v>21217.587</v>
      </c>
      <c r="P56" s="80">
        <v>21974.875</v>
      </c>
      <c r="Q56" s="80">
        <v>22732.163000000004</v>
      </c>
      <c r="R56" s="80">
        <v>23137.853000000003</v>
      </c>
      <c r="S56" s="80">
        <v>23543.543000000005</v>
      </c>
      <c r="T56" s="80">
        <v>23949.233</v>
      </c>
      <c r="U56" s="80">
        <v>24354.922999999999</v>
      </c>
      <c r="V56" s="87">
        <v>24760.613000000001</v>
      </c>
    </row>
    <row r="57" spans="2:22" s="91" customFormat="1" x14ac:dyDescent="0.3">
      <c r="B57" s="86">
        <v>66</v>
      </c>
      <c r="C57" s="80">
        <v>11921.91</v>
      </c>
      <c r="D57" s="80">
        <v>12574</v>
      </c>
      <c r="E57" s="80">
        <v>13447.000000000002</v>
      </c>
      <c r="F57" s="80">
        <v>13895</v>
      </c>
      <c r="G57" s="80">
        <v>16327.000000000002</v>
      </c>
      <c r="H57" s="80">
        <v>18759</v>
      </c>
      <c r="I57" s="80">
        <v>18967</v>
      </c>
      <c r="J57" s="80">
        <v>19175</v>
      </c>
      <c r="K57" s="80">
        <v>19314</v>
      </c>
      <c r="L57" s="80">
        <v>19453</v>
      </c>
      <c r="M57" s="80">
        <v>20231.12</v>
      </c>
      <c r="N57" s="80">
        <v>21009.239999999998</v>
      </c>
      <c r="O57" s="80">
        <v>21801.254999999997</v>
      </c>
      <c r="P57" s="80">
        <v>22579.375</v>
      </c>
      <c r="Q57" s="80">
        <v>23357.494999999999</v>
      </c>
      <c r="R57" s="80">
        <v>23774.345000000001</v>
      </c>
      <c r="S57" s="80">
        <v>24191.195</v>
      </c>
      <c r="T57" s="80">
        <v>24608.044999999998</v>
      </c>
      <c r="U57" s="80">
        <v>25024.895</v>
      </c>
      <c r="V57" s="87">
        <v>25441.744999999999</v>
      </c>
    </row>
    <row r="58" spans="2:22" s="91" customFormat="1" x14ac:dyDescent="0.3">
      <c r="B58" s="86">
        <v>67</v>
      </c>
      <c r="C58" s="80">
        <v>12245.376</v>
      </c>
      <c r="D58" s="80">
        <v>12915</v>
      </c>
      <c r="E58" s="80">
        <v>13810.999999999998</v>
      </c>
      <c r="F58" s="80">
        <v>14272.000000000002</v>
      </c>
      <c r="G58" s="80">
        <v>16769</v>
      </c>
      <c r="H58" s="80">
        <v>19267</v>
      </c>
      <c r="I58" s="80">
        <v>19481</v>
      </c>
      <c r="J58" s="80">
        <v>19695</v>
      </c>
      <c r="K58" s="80">
        <v>19838</v>
      </c>
      <c r="L58" s="80">
        <v>19980</v>
      </c>
      <c r="M58" s="80">
        <v>20780.032000000003</v>
      </c>
      <c r="N58" s="80">
        <v>21579.264000000003</v>
      </c>
      <c r="O58" s="80">
        <v>22392.768</v>
      </c>
      <c r="P58" s="80">
        <v>23192</v>
      </c>
      <c r="Q58" s="80">
        <v>23991.232000000004</v>
      </c>
      <c r="R58" s="80">
        <v>24419.392000000003</v>
      </c>
      <c r="S58" s="80">
        <v>24847.552000000003</v>
      </c>
      <c r="T58" s="80">
        <v>25275.712</v>
      </c>
      <c r="U58" s="80">
        <v>25703.871999999999</v>
      </c>
      <c r="V58" s="87">
        <v>26132.032000000003</v>
      </c>
    </row>
    <row r="59" spans="2:22" s="91" customFormat="1" x14ac:dyDescent="0.3">
      <c r="B59" s="86">
        <v>68</v>
      </c>
      <c r="C59" s="80">
        <v>12571.416000000001</v>
      </c>
      <c r="D59" s="80">
        <v>13259</v>
      </c>
      <c r="E59" s="80">
        <v>14180</v>
      </c>
      <c r="F59" s="80">
        <v>14652.000000000002</v>
      </c>
      <c r="G59" s="80">
        <v>17217</v>
      </c>
      <c r="H59" s="80">
        <v>19781</v>
      </c>
      <c r="I59" s="80">
        <v>20001</v>
      </c>
      <c r="J59" s="80">
        <v>20220</v>
      </c>
      <c r="K59" s="80">
        <v>20367</v>
      </c>
      <c r="L59" s="80">
        <v>20513</v>
      </c>
      <c r="M59" s="80">
        <v>21333.312000000002</v>
      </c>
      <c r="N59" s="80">
        <v>22153.824000000001</v>
      </c>
      <c r="O59" s="80">
        <v>22988.988000000001</v>
      </c>
      <c r="P59" s="80">
        <v>23809.5</v>
      </c>
      <c r="Q59" s="80">
        <v>24630.012000000002</v>
      </c>
      <c r="R59" s="80">
        <v>25069.572000000004</v>
      </c>
      <c r="S59" s="80">
        <v>25509.132000000005</v>
      </c>
      <c r="T59" s="80">
        <v>25948.692000000003</v>
      </c>
      <c r="U59" s="80">
        <v>26388.252000000004</v>
      </c>
      <c r="V59" s="87">
        <v>26827.812000000002</v>
      </c>
    </row>
    <row r="60" spans="2:22" s="91" customFormat="1" x14ac:dyDescent="0.3">
      <c r="B60" s="86">
        <v>69</v>
      </c>
      <c r="C60" s="80">
        <v>12901.746000000001</v>
      </c>
      <c r="D60" s="80">
        <v>13608</v>
      </c>
      <c r="E60" s="80">
        <v>14552.000000000002</v>
      </c>
      <c r="F60" s="80">
        <v>15037.000000000002</v>
      </c>
      <c r="G60" s="80">
        <v>17669</v>
      </c>
      <c r="H60" s="80">
        <v>20300</v>
      </c>
      <c r="I60" s="80">
        <v>20526</v>
      </c>
      <c r="J60" s="80">
        <v>20752</v>
      </c>
      <c r="K60" s="80">
        <v>20902</v>
      </c>
      <c r="L60" s="80">
        <v>21052</v>
      </c>
      <c r="M60" s="80">
        <v>21893.871999999999</v>
      </c>
      <c r="N60" s="80">
        <v>22735.944000000003</v>
      </c>
      <c r="O60" s="80">
        <v>23593.053000000004</v>
      </c>
      <c r="P60" s="80">
        <v>24435.125</v>
      </c>
      <c r="Q60" s="80">
        <v>25277.197000000004</v>
      </c>
      <c r="R60" s="80">
        <v>25728.307000000001</v>
      </c>
      <c r="S60" s="80">
        <v>26179.417000000001</v>
      </c>
      <c r="T60" s="80">
        <v>26630.527000000002</v>
      </c>
      <c r="U60" s="80">
        <v>27081.636999999999</v>
      </c>
      <c r="V60" s="87">
        <v>27532.746999999999</v>
      </c>
    </row>
    <row r="61" spans="2:22" s="91" customFormat="1" x14ac:dyDescent="0.3">
      <c r="B61" s="86">
        <v>70</v>
      </c>
      <c r="C61" s="80">
        <v>13236.366000000002</v>
      </c>
      <c r="D61" s="80">
        <v>13960</v>
      </c>
      <c r="E61" s="80">
        <v>14929</v>
      </c>
      <c r="F61" s="80">
        <v>15427.000000000002</v>
      </c>
      <c r="G61" s="80">
        <v>18126</v>
      </c>
      <c r="H61" s="80">
        <v>20826</v>
      </c>
      <c r="I61" s="80">
        <v>21057</v>
      </c>
      <c r="J61" s="80">
        <v>21289</v>
      </c>
      <c r="K61" s="80">
        <v>21443</v>
      </c>
      <c r="L61" s="80">
        <v>21597</v>
      </c>
      <c r="M61" s="80">
        <v>22461.712</v>
      </c>
      <c r="N61" s="80">
        <v>23325.624000000003</v>
      </c>
      <c r="O61" s="80">
        <v>24204.963000000003</v>
      </c>
      <c r="P61" s="80">
        <v>25068.875</v>
      </c>
      <c r="Q61" s="80">
        <v>25932.787000000004</v>
      </c>
      <c r="R61" s="80">
        <v>26395.597000000002</v>
      </c>
      <c r="S61" s="80">
        <v>26858.407000000007</v>
      </c>
      <c r="T61" s="80">
        <v>27321.217000000001</v>
      </c>
      <c r="U61" s="80">
        <v>27784.027000000002</v>
      </c>
      <c r="V61" s="87">
        <v>28246.837000000003</v>
      </c>
    </row>
    <row r="62" spans="2:22" s="91" customFormat="1" x14ac:dyDescent="0.3">
      <c r="B62" s="86">
        <v>71</v>
      </c>
      <c r="C62" s="80">
        <v>13573.56</v>
      </c>
      <c r="D62" s="80">
        <v>14315.999999999998</v>
      </c>
      <c r="E62" s="80">
        <v>15310</v>
      </c>
      <c r="F62" s="80">
        <v>15820</v>
      </c>
      <c r="G62" s="80">
        <v>18589</v>
      </c>
      <c r="H62" s="80">
        <v>21357</v>
      </c>
      <c r="I62" s="80">
        <v>21594</v>
      </c>
      <c r="J62" s="80">
        <v>21832</v>
      </c>
      <c r="K62" s="80">
        <v>21990</v>
      </c>
      <c r="L62" s="80">
        <v>22148</v>
      </c>
      <c r="M62" s="80">
        <v>23033.919999999998</v>
      </c>
      <c r="N62" s="80">
        <v>23919.84</v>
      </c>
      <c r="O62" s="80">
        <v>24821.579999999998</v>
      </c>
      <c r="P62" s="80">
        <v>25707.5</v>
      </c>
      <c r="Q62" s="80">
        <v>26593.420000000002</v>
      </c>
      <c r="R62" s="80">
        <v>27068.02</v>
      </c>
      <c r="S62" s="80">
        <v>27542.620000000003</v>
      </c>
      <c r="T62" s="80">
        <v>28017.219999999998</v>
      </c>
      <c r="U62" s="80">
        <v>28491.82</v>
      </c>
      <c r="V62" s="87">
        <v>28966.42</v>
      </c>
    </row>
    <row r="63" spans="2:22" s="91" customFormat="1" x14ac:dyDescent="0.3">
      <c r="B63" s="86">
        <v>72</v>
      </c>
      <c r="C63" s="80">
        <v>13915.044</v>
      </c>
      <c r="D63" s="80">
        <v>14675.999999999998</v>
      </c>
      <c r="E63" s="80">
        <v>15695</v>
      </c>
      <c r="F63" s="80">
        <v>16218</v>
      </c>
      <c r="G63" s="80">
        <v>19056</v>
      </c>
      <c r="H63" s="80">
        <v>21894</v>
      </c>
      <c r="I63" s="80">
        <v>22137</v>
      </c>
      <c r="J63" s="80">
        <v>22381</v>
      </c>
      <c r="K63" s="80">
        <v>22543</v>
      </c>
      <c r="L63" s="80">
        <v>22705</v>
      </c>
      <c r="M63" s="80">
        <v>23613.407999999999</v>
      </c>
      <c r="N63" s="80">
        <v>24521.616000000002</v>
      </c>
      <c r="O63" s="80">
        <v>25446.041999999998</v>
      </c>
      <c r="P63" s="80">
        <v>26354.25</v>
      </c>
      <c r="Q63" s="80">
        <v>27262.458000000002</v>
      </c>
      <c r="R63" s="80">
        <v>27748.998000000003</v>
      </c>
      <c r="S63" s="80">
        <v>28235.538000000004</v>
      </c>
      <c r="T63" s="80">
        <v>28722.077999999998</v>
      </c>
      <c r="U63" s="80">
        <v>29208.617999999999</v>
      </c>
      <c r="V63" s="87">
        <v>29695.157999999999</v>
      </c>
    </row>
    <row r="64" spans="2:22" s="91" customFormat="1" x14ac:dyDescent="0.3">
      <c r="B64" s="86">
        <v>73</v>
      </c>
      <c r="C64" s="80">
        <v>14259.96</v>
      </c>
      <c r="D64" s="80">
        <v>15040</v>
      </c>
      <c r="E64" s="80">
        <v>16084</v>
      </c>
      <c r="F64" s="80">
        <v>16620</v>
      </c>
      <c r="G64" s="80">
        <v>19528</v>
      </c>
      <c r="H64" s="80">
        <v>22437</v>
      </c>
      <c r="I64" s="80">
        <v>22686</v>
      </c>
      <c r="J64" s="80">
        <v>22935</v>
      </c>
      <c r="K64" s="80">
        <v>23102</v>
      </c>
      <c r="L64" s="80">
        <v>23268</v>
      </c>
      <c r="M64" s="80">
        <v>24198.719999999998</v>
      </c>
      <c r="N64" s="80">
        <v>25129.439999999999</v>
      </c>
      <c r="O64" s="80">
        <v>26076.78</v>
      </c>
      <c r="P64" s="80">
        <v>27007.5</v>
      </c>
      <c r="Q64" s="80">
        <v>27938.22</v>
      </c>
      <c r="R64" s="80">
        <v>28436.82</v>
      </c>
      <c r="S64" s="80">
        <v>28935.420000000002</v>
      </c>
      <c r="T64" s="80">
        <v>29434.019999999997</v>
      </c>
      <c r="U64" s="80">
        <v>29932.619999999995</v>
      </c>
      <c r="V64" s="87">
        <v>30431.219999999994</v>
      </c>
    </row>
    <row r="65" spans="2:22" s="91" customFormat="1" x14ac:dyDescent="0.3">
      <c r="B65" s="86">
        <v>74</v>
      </c>
      <c r="C65" s="80">
        <v>14608.307999999999</v>
      </c>
      <c r="D65" s="80">
        <v>15407.000000000002</v>
      </c>
      <c r="E65" s="80">
        <v>16477</v>
      </c>
      <c r="F65" s="80">
        <v>17026</v>
      </c>
      <c r="G65" s="80">
        <v>20006</v>
      </c>
      <c r="H65" s="80">
        <v>22985</v>
      </c>
      <c r="I65" s="80">
        <v>23241</v>
      </c>
      <c r="J65" s="80">
        <v>23496</v>
      </c>
      <c r="K65" s="80">
        <v>23666</v>
      </c>
      <c r="L65" s="80">
        <v>23836</v>
      </c>
      <c r="M65" s="80">
        <v>24789.856</v>
      </c>
      <c r="N65" s="80">
        <v>25743.311999999998</v>
      </c>
      <c r="O65" s="80">
        <v>26713.793999999994</v>
      </c>
      <c r="P65" s="80">
        <v>27667.249999999996</v>
      </c>
      <c r="Q65" s="80">
        <v>28620.706000000002</v>
      </c>
      <c r="R65" s="80">
        <v>29131.485999999997</v>
      </c>
      <c r="S65" s="80">
        <v>29642.266</v>
      </c>
      <c r="T65" s="80">
        <v>30153.045999999995</v>
      </c>
      <c r="U65" s="80">
        <v>30663.825999999997</v>
      </c>
      <c r="V65" s="87">
        <v>31174.605999999996</v>
      </c>
    </row>
    <row r="66" spans="2:22" s="91" customFormat="1" x14ac:dyDescent="0.3">
      <c r="B66" s="86">
        <v>75</v>
      </c>
      <c r="C66" s="80">
        <v>14960.946</v>
      </c>
      <c r="D66" s="80">
        <v>15779</v>
      </c>
      <c r="E66" s="80">
        <v>16874</v>
      </c>
      <c r="F66" s="80">
        <v>17437</v>
      </c>
      <c r="G66" s="80">
        <v>20488</v>
      </c>
      <c r="H66" s="80">
        <v>23539</v>
      </c>
      <c r="I66" s="80">
        <v>23801</v>
      </c>
      <c r="J66" s="80">
        <v>24062</v>
      </c>
      <c r="K66" s="80">
        <v>24237</v>
      </c>
      <c r="L66" s="80">
        <v>24411</v>
      </c>
      <c r="M66" s="80">
        <v>25388.272000000001</v>
      </c>
      <c r="N66" s="80">
        <v>26364.744000000002</v>
      </c>
      <c r="O66" s="80">
        <v>27358.652999999998</v>
      </c>
      <c r="P66" s="80">
        <v>28335.125000000004</v>
      </c>
      <c r="Q66" s="80">
        <v>29311.597000000002</v>
      </c>
      <c r="R66" s="80">
        <v>29834.707000000002</v>
      </c>
      <c r="S66" s="80">
        <v>30357.817000000006</v>
      </c>
      <c r="T66" s="80">
        <v>30880.927</v>
      </c>
      <c r="U66" s="80">
        <v>31404.037000000004</v>
      </c>
      <c r="V66" s="87">
        <v>31927.147000000001</v>
      </c>
    </row>
    <row r="67" spans="2:22" s="91" customFormat="1" x14ac:dyDescent="0.3">
      <c r="B67" s="86">
        <v>76</v>
      </c>
      <c r="C67" s="80">
        <v>15316.157999999998</v>
      </c>
      <c r="D67" s="80">
        <v>16154</v>
      </c>
      <c r="E67" s="80">
        <v>17275</v>
      </c>
      <c r="F67" s="80">
        <v>17851</v>
      </c>
      <c r="G67" s="80">
        <v>20975</v>
      </c>
      <c r="H67" s="80">
        <v>24099</v>
      </c>
      <c r="I67" s="80">
        <v>24367</v>
      </c>
      <c r="J67" s="80">
        <v>24635</v>
      </c>
      <c r="K67" s="80">
        <v>24813</v>
      </c>
      <c r="L67" s="80">
        <v>24992</v>
      </c>
      <c r="M67" s="80">
        <v>25991.055999999997</v>
      </c>
      <c r="N67" s="80">
        <v>26990.712</v>
      </c>
      <c r="O67" s="80">
        <v>28008.218999999997</v>
      </c>
      <c r="P67" s="80">
        <v>29007.874999999996</v>
      </c>
      <c r="Q67" s="80">
        <v>30007.530999999999</v>
      </c>
      <c r="R67" s="80">
        <v>30543.060999999998</v>
      </c>
      <c r="S67" s="80">
        <v>31078.590999999997</v>
      </c>
      <c r="T67" s="80">
        <v>31614.120999999996</v>
      </c>
      <c r="U67" s="80">
        <v>32149.650999999994</v>
      </c>
      <c r="V67" s="87">
        <v>32685.181</v>
      </c>
    </row>
    <row r="68" spans="2:22" s="91" customFormat="1" x14ac:dyDescent="0.3">
      <c r="B68" s="86">
        <v>77</v>
      </c>
      <c r="C68" s="80">
        <v>15675.66</v>
      </c>
      <c r="D68" s="80">
        <v>16533</v>
      </c>
      <c r="E68" s="80">
        <v>17681</v>
      </c>
      <c r="F68" s="80">
        <v>18270</v>
      </c>
      <c r="G68" s="80">
        <v>21468</v>
      </c>
      <c r="H68" s="80">
        <v>24665</v>
      </c>
      <c r="I68" s="80">
        <v>24939</v>
      </c>
      <c r="J68" s="80">
        <v>25213</v>
      </c>
      <c r="K68" s="80">
        <v>25396</v>
      </c>
      <c r="L68" s="80">
        <v>25578</v>
      </c>
      <c r="M68" s="80">
        <v>26601.119999999999</v>
      </c>
      <c r="N68" s="80">
        <v>27624.240000000002</v>
      </c>
      <c r="O68" s="80">
        <v>28665.629999999997</v>
      </c>
      <c r="P68" s="80">
        <v>29688.75</v>
      </c>
      <c r="Q68" s="80">
        <v>30711.870000000003</v>
      </c>
      <c r="R68" s="80">
        <v>31259.97</v>
      </c>
      <c r="S68" s="80">
        <v>31808.07</v>
      </c>
      <c r="T68" s="80">
        <v>32356.17</v>
      </c>
      <c r="U68" s="80">
        <v>32904.269999999997</v>
      </c>
      <c r="V68" s="87">
        <v>33452.369999999995</v>
      </c>
    </row>
    <row r="69" spans="2:22" s="91" customFormat="1" x14ac:dyDescent="0.3">
      <c r="B69" s="86">
        <v>78</v>
      </c>
      <c r="C69" s="80">
        <v>16039.451999999999</v>
      </c>
      <c r="D69" s="80">
        <v>16916</v>
      </c>
      <c r="E69" s="80">
        <v>18090</v>
      </c>
      <c r="F69" s="80">
        <v>18694</v>
      </c>
      <c r="G69" s="80">
        <v>21965</v>
      </c>
      <c r="H69" s="80">
        <v>25236</v>
      </c>
      <c r="I69" s="80">
        <v>25516.999999999996</v>
      </c>
      <c r="J69" s="80">
        <v>25796.999999999996</v>
      </c>
      <c r="K69" s="80">
        <v>25984.000000000004</v>
      </c>
      <c r="L69" s="80">
        <v>26171</v>
      </c>
      <c r="M69" s="80">
        <v>27218.464</v>
      </c>
      <c r="N69" s="80">
        <v>28265.328000000001</v>
      </c>
      <c r="O69" s="80">
        <v>29330.885999999999</v>
      </c>
      <c r="P69" s="80">
        <v>30377.750000000004</v>
      </c>
      <c r="Q69" s="80">
        <v>31424.614000000001</v>
      </c>
      <c r="R69" s="80">
        <v>31985.434000000001</v>
      </c>
      <c r="S69" s="80">
        <v>32546.254000000004</v>
      </c>
      <c r="T69" s="80">
        <v>33107.074000000001</v>
      </c>
      <c r="U69" s="80">
        <v>33667.894</v>
      </c>
      <c r="V69" s="87">
        <v>34228.714</v>
      </c>
    </row>
    <row r="70" spans="2:22" s="91" customFormat="1" x14ac:dyDescent="0.3">
      <c r="B70" s="86">
        <v>79</v>
      </c>
      <c r="C70" s="80">
        <v>16405.817999999999</v>
      </c>
      <c r="D70" s="80">
        <v>17303</v>
      </c>
      <c r="E70" s="80">
        <v>18504</v>
      </c>
      <c r="F70" s="80">
        <v>19121</v>
      </c>
      <c r="G70" s="80">
        <v>22467</v>
      </c>
      <c r="H70" s="80">
        <v>25814.000000000004</v>
      </c>
      <c r="I70" s="80">
        <v>26100</v>
      </c>
      <c r="J70" s="80">
        <v>26386.999999999996</v>
      </c>
      <c r="K70" s="80">
        <v>26578</v>
      </c>
      <c r="L70" s="80">
        <v>26770</v>
      </c>
      <c r="M70" s="80">
        <v>27840.175999999996</v>
      </c>
      <c r="N70" s="80">
        <v>28910.951999999997</v>
      </c>
      <c r="O70" s="80">
        <v>30000.848999999998</v>
      </c>
      <c r="P70" s="80">
        <v>31071.624999999996</v>
      </c>
      <c r="Q70" s="80">
        <v>32142.400999999998</v>
      </c>
      <c r="R70" s="80">
        <v>32716.031000000003</v>
      </c>
      <c r="S70" s="80">
        <v>33289.661</v>
      </c>
      <c r="T70" s="80">
        <v>33863.290999999997</v>
      </c>
      <c r="U70" s="80">
        <v>34436.920999999995</v>
      </c>
      <c r="V70" s="87">
        <v>35010.550999999999</v>
      </c>
    </row>
    <row r="71" spans="2:22" s="91" customFormat="1" x14ac:dyDescent="0.3">
      <c r="B71" s="86">
        <v>80</v>
      </c>
      <c r="C71" s="80">
        <v>16776.473999999998</v>
      </c>
      <c r="D71" s="80">
        <v>17694</v>
      </c>
      <c r="E71" s="80">
        <v>18922</v>
      </c>
      <c r="F71" s="80">
        <v>19553</v>
      </c>
      <c r="G71" s="80">
        <v>22975</v>
      </c>
      <c r="H71" s="80">
        <v>26396</v>
      </c>
      <c r="I71" s="80">
        <v>26690</v>
      </c>
      <c r="J71" s="80">
        <v>26983</v>
      </c>
      <c r="K71" s="80">
        <v>27179.000000000004</v>
      </c>
      <c r="L71" s="80">
        <v>27374.000000000004</v>
      </c>
      <c r="M71" s="80">
        <v>28469.168000000001</v>
      </c>
      <c r="N71" s="80">
        <v>29564.136000000002</v>
      </c>
      <c r="O71" s="80">
        <v>30678.656999999999</v>
      </c>
      <c r="P71" s="80">
        <v>31773.625</v>
      </c>
      <c r="Q71" s="80">
        <v>32868.593000000001</v>
      </c>
      <c r="R71" s="80">
        <v>33455.183000000005</v>
      </c>
      <c r="S71" s="80">
        <v>34041.773000000001</v>
      </c>
      <c r="T71" s="80">
        <v>34628.362999999998</v>
      </c>
      <c r="U71" s="80">
        <v>35214.953000000001</v>
      </c>
      <c r="V71" s="87">
        <v>35801.543000000005</v>
      </c>
    </row>
    <row r="72" spans="2:22" s="91" customFormat="1" x14ac:dyDescent="0.3">
      <c r="B72" s="86">
        <v>81</v>
      </c>
      <c r="C72" s="80">
        <v>17150.561999999998</v>
      </c>
      <c r="D72" s="80">
        <v>18089</v>
      </c>
      <c r="E72" s="80">
        <v>19344</v>
      </c>
      <c r="F72" s="80">
        <v>19989</v>
      </c>
      <c r="G72" s="80">
        <v>23487</v>
      </c>
      <c r="H72" s="80">
        <v>26985</v>
      </c>
      <c r="I72" s="80">
        <v>27285</v>
      </c>
      <c r="J72" s="80">
        <v>27585</v>
      </c>
      <c r="K72" s="80">
        <v>27785</v>
      </c>
      <c r="L72" s="80">
        <v>27985</v>
      </c>
      <c r="M72" s="80">
        <v>29103.983999999997</v>
      </c>
      <c r="N72" s="80">
        <v>30223.367999999999</v>
      </c>
      <c r="O72" s="80">
        <v>31362.741000000002</v>
      </c>
      <c r="P72" s="80">
        <v>32482.125000000004</v>
      </c>
      <c r="Q72" s="80">
        <v>33601.508999999998</v>
      </c>
      <c r="R72" s="80">
        <v>34201.179000000004</v>
      </c>
      <c r="S72" s="80">
        <v>34800.849000000002</v>
      </c>
      <c r="T72" s="80">
        <v>35400.518999999993</v>
      </c>
      <c r="U72" s="80">
        <v>36000.188999999998</v>
      </c>
      <c r="V72" s="87">
        <v>36599.859000000004</v>
      </c>
    </row>
    <row r="73" spans="2:22" s="91" customFormat="1" x14ac:dyDescent="0.3">
      <c r="B73" s="86">
        <v>82</v>
      </c>
      <c r="C73" s="80">
        <v>17528.081999999999</v>
      </c>
      <c r="D73" s="80">
        <v>18487</v>
      </c>
      <c r="E73" s="80">
        <v>19770</v>
      </c>
      <c r="F73" s="80">
        <v>20429</v>
      </c>
      <c r="G73" s="80">
        <v>24004</v>
      </c>
      <c r="H73" s="80">
        <v>27580</v>
      </c>
      <c r="I73" s="80">
        <v>27886</v>
      </c>
      <c r="J73" s="80">
        <v>28191.999999999996</v>
      </c>
      <c r="K73" s="80">
        <v>28396.999999999996</v>
      </c>
      <c r="L73" s="80">
        <v>28601</v>
      </c>
      <c r="M73" s="80">
        <v>29744.624</v>
      </c>
      <c r="N73" s="80">
        <v>30888.648000000001</v>
      </c>
      <c r="O73" s="80">
        <v>32053.101000000002</v>
      </c>
      <c r="P73" s="80">
        <v>33197.125</v>
      </c>
      <c r="Q73" s="80">
        <v>34341.148999999998</v>
      </c>
      <c r="R73" s="80">
        <v>34954.019</v>
      </c>
      <c r="S73" s="80">
        <v>35566.889000000003</v>
      </c>
      <c r="T73" s="80">
        <v>36179.758999999998</v>
      </c>
      <c r="U73" s="80">
        <v>36792.629000000001</v>
      </c>
      <c r="V73" s="87">
        <v>37405.498999999996</v>
      </c>
    </row>
    <row r="74" spans="2:22" s="91" customFormat="1" x14ac:dyDescent="0.3">
      <c r="B74" s="86">
        <v>83</v>
      </c>
      <c r="C74" s="80">
        <v>17909.892</v>
      </c>
      <c r="D74" s="80">
        <v>18889</v>
      </c>
      <c r="E74" s="80">
        <v>20200</v>
      </c>
      <c r="F74" s="80">
        <v>20874</v>
      </c>
      <c r="G74" s="80">
        <v>24527</v>
      </c>
      <c r="H74" s="80">
        <v>28180</v>
      </c>
      <c r="I74" s="80">
        <v>28493</v>
      </c>
      <c r="J74" s="80">
        <v>28806</v>
      </c>
      <c r="K74" s="80">
        <v>29015</v>
      </c>
      <c r="L74" s="80">
        <v>29223</v>
      </c>
      <c r="M74" s="80">
        <v>30392.544000000002</v>
      </c>
      <c r="N74" s="80">
        <v>31561.487999999998</v>
      </c>
      <c r="O74" s="80">
        <v>32751.306</v>
      </c>
      <c r="P74" s="80">
        <v>33920.25</v>
      </c>
      <c r="Q74" s="80">
        <v>35089.193999999996</v>
      </c>
      <c r="R74" s="80">
        <v>35715.414000000004</v>
      </c>
      <c r="S74" s="80">
        <v>36341.634000000005</v>
      </c>
      <c r="T74" s="80">
        <v>36967.853999999999</v>
      </c>
      <c r="U74" s="80">
        <v>37594.073999999993</v>
      </c>
      <c r="V74" s="87">
        <v>38220.294000000002</v>
      </c>
    </row>
    <row r="75" spans="2:22" s="91" customFormat="1" x14ac:dyDescent="0.3">
      <c r="B75" s="86">
        <v>84</v>
      </c>
      <c r="C75" s="80">
        <v>18295.134000000002</v>
      </c>
      <c r="D75" s="80">
        <v>19295</v>
      </c>
      <c r="E75" s="80">
        <v>20635</v>
      </c>
      <c r="F75" s="80">
        <v>21323</v>
      </c>
      <c r="G75" s="80">
        <v>25054</v>
      </c>
      <c r="H75" s="80">
        <v>28786</v>
      </c>
      <c r="I75" s="80">
        <v>29105</v>
      </c>
      <c r="J75" s="80">
        <v>29425</v>
      </c>
      <c r="K75" s="80">
        <v>29638</v>
      </c>
      <c r="L75" s="80">
        <v>29851.999999999996</v>
      </c>
      <c r="M75" s="80">
        <v>31046.288</v>
      </c>
      <c r="N75" s="80">
        <v>32240.375999999997</v>
      </c>
      <c r="O75" s="80">
        <v>33455.786999999997</v>
      </c>
      <c r="P75" s="80">
        <v>34649.875</v>
      </c>
      <c r="Q75" s="80">
        <v>35843.963000000003</v>
      </c>
      <c r="R75" s="80">
        <v>36483.653000000006</v>
      </c>
      <c r="S75" s="80">
        <v>37123.343000000008</v>
      </c>
      <c r="T75" s="80">
        <v>37763.033000000003</v>
      </c>
      <c r="U75" s="80">
        <v>38402.722999999998</v>
      </c>
      <c r="V75" s="87">
        <v>39042.413</v>
      </c>
    </row>
    <row r="76" spans="2:22" s="91" customFormat="1" ht="15" thickBot="1" x14ac:dyDescent="0.35">
      <c r="B76" s="88" t="s">
        <v>78</v>
      </c>
      <c r="C76" s="89">
        <v>18683.807999999997</v>
      </c>
      <c r="D76" s="89">
        <v>19705</v>
      </c>
      <c r="E76" s="89">
        <v>21073</v>
      </c>
      <c r="F76" s="89">
        <v>21776</v>
      </c>
      <c r="G76" s="89">
        <v>25586</v>
      </c>
      <c r="H76" s="89">
        <v>29396.999999999996</v>
      </c>
      <c r="I76" s="89">
        <v>29724.000000000004</v>
      </c>
      <c r="J76" s="89">
        <v>30050</v>
      </c>
      <c r="K76" s="89">
        <v>30268</v>
      </c>
      <c r="L76" s="89">
        <v>30486</v>
      </c>
      <c r="M76" s="89">
        <v>31705.855999999996</v>
      </c>
      <c r="N76" s="89">
        <v>32925.311999999998</v>
      </c>
      <c r="O76" s="89">
        <v>34166.544000000002</v>
      </c>
      <c r="P76" s="89">
        <v>35385.999999999993</v>
      </c>
      <c r="Q76" s="89">
        <v>36605.455999999998</v>
      </c>
      <c r="R76" s="89">
        <v>37258.735999999997</v>
      </c>
      <c r="S76" s="89">
        <v>37912.016000000003</v>
      </c>
      <c r="T76" s="89">
        <v>38565.295999999995</v>
      </c>
      <c r="U76" s="89">
        <v>39218.575999999994</v>
      </c>
      <c r="V76" s="90">
        <v>39871.856</v>
      </c>
    </row>
    <row r="77" spans="2:22" x14ac:dyDescent="0.3">
      <c r="C77" s="81"/>
      <c r="D77" s="81"/>
      <c r="E77" s="81"/>
      <c r="F77" s="81"/>
      <c r="G77" s="81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0"/>
    </row>
    <row r="78" spans="2:22" x14ac:dyDescent="0.3">
      <c r="C78" s="81"/>
      <c r="D78" s="81"/>
      <c r="E78" s="81"/>
      <c r="F78" s="81"/>
      <c r="G78" s="80"/>
      <c r="H78" s="81"/>
      <c r="I78" s="81"/>
      <c r="J78" s="81"/>
      <c r="K78" s="80"/>
    </row>
    <row r="79" spans="2:22" x14ac:dyDescent="0.3">
      <c r="C79" s="81"/>
      <c r="D79" s="81"/>
      <c r="E79" s="81"/>
      <c r="F79" s="81"/>
      <c r="G79" s="81"/>
      <c r="H79" s="81"/>
      <c r="I79" s="81"/>
      <c r="J79" s="81"/>
      <c r="K79" s="81"/>
    </row>
    <row r="80" spans="2:22" x14ac:dyDescent="0.3">
      <c r="C80" s="81"/>
      <c r="D80" s="81"/>
      <c r="E80" s="81"/>
      <c r="F80" s="81"/>
      <c r="G80" s="81"/>
      <c r="H80" s="81"/>
      <c r="I80" s="81"/>
      <c r="J80" s="81"/>
      <c r="K80" s="81"/>
    </row>
    <row r="81" spans="3:11" x14ac:dyDescent="0.3">
      <c r="C81" s="81"/>
      <c r="D81" s="81"/>
      <c r="E81" s="81"/>
      <c r="F81" s="81"/>
      <c r="G81" s="81"/>
      <c r="H81" s="81"/>
      <c r="I81" s="81"/>
      <c r="J81" s="81"/>
      <c r="K81" s="81"/>
    </row>
    <row r="82" spans="3:11" x14ac:dyDescent="0.3">
      <c r="C82" s="81"/>
      <c r="D82" s="81"/>
      <c r="E82" s="81"/>
      <c r="F82" s="81"/>
      <c r="G82" s="81"/>
      <c r="H82" s="81"/>
      <c r="I82" s="81"/>
      <c r="J82" s="81"/>
      <c r="K82" s="81"/>
    </row>
    <row r="83" spans="3:11" x14ac:dyDescent="0.3">
      <c r="C83" s="81"/>
      <c r="D83" s="81"/>
      <c r="E83" s="81"/>
      <c r="F83" s="81"/>
      <c r="G83" s="81"/>
      <c r="H83" s="81"/>
      <c r="I83" s="81"/>
      <c r="J83" s="81"/>
      <c r="K83" s="81"/>
    </row>
    <row r="84" spans="3:11" x14ac:dyDescent="0.3">
      <c r="C84" s="81"/>
      <c r="D84" s="81"/>
      <c r="E84" s="81"/>
      <c r="F84" s="81"/>
      <c r="G84" s="81"/>
      <c r="H84" s="81"/>
      <c r="I84" s="81"/>
      <c r="J84" s="81"/>
      <c r="K84" s="81"/>
    </row>
    <row r="85" spans="3:11" x14ac:dyDescent="0.3">
      <c r="C85" s="81"/>
      <c r="D85" s="81"/>
      <c r="E85" s="81"/>
      <c r="F85" s="81"/>
      <c r="G85" s="81"/>
      <c r="H85" s="81"/>
      <c r="I85" s="81"/>
      <c r="J85" s="81"/>
      <c r="K85" s="81"/>
    </row>
    <row r="86" spans="3:11" x14ac:dyDescent="0.3">
      <c r="C86" s="81"/>
      <c r="D86" s="81"/>
      <c r="E86" s="81"/>
      <c r="F86" s="81"/>
      <c r="G86" s="81"/>
      <c r="H86" s="81"/>
      <c r="I86" s="81"/>
      <c r="J86" s="81"/>
      <c r="K86" s="81"/>
    </row>
    <row r="87" spans="3:11" x14ac:dyDescent="0.3">
      <c r="C87" s="81"/>
      <c r="D87" s="81"/>
      <c r="E87" s="81"/>
      <c r="F87" s="81"/>
      <c r="G87" s="81"/>
      <c r="H87" s="81"/>
      <c r="I87" s="81"/>
      <c r="J87" s="81"/>
      <c r="K87" s="81"/>
    </row>
    <row r="88" spans="3:11" x14ac:dyDescent="0.3">
      <c r="C88" s="81"/>
      <c r="D88" s="81"/>
      <c r="E88" s="81"/>
      <c r="F88" s="81"/>
      <c r="G88" s="81"/>
      <c r="H88" s="81"/>
      <c r="I88" s="81"/>
      <c r="J88" s="81"/>
      <c r="K88" s="81"/>
    </row>
    <row r="89" spans="3:11" x14ac:dyDescent="0.3">
      <c r="C89" s="81"/>
      <c r="D89" s="81"/>
      <c r="E89" s="81"/>
      <c r="F89" s="81"/>
      <c r="G89" s="81"/>
      <c r="H89" s="81"/>
      <c r="I89" s="81"/>
      <c r="J89" s="81"/>
      <c r="K89" s="81"/>
    </row>
    <row r="90" spans="3:11" x14ac:dyDescent="0.3">
      <c r="C90" s="81"/>
      <c r="D90" s="81"/>
      <c r="E90" s="81"/>
      <c r="F90" s="81"/>
      <c r="G90" s="81"/>
      <c r="H90" s="81"/>
      <c r="I90" s="81"/>
      <c r="J90" s="81"/>
      <c r="K90" s="81"/>
    </row>
    <row r="91" spans="3:11" x14ac:dyDescent="0.3">
      <c r="C91" s="81"/>
      <c r="D91" s="81"/>
      <c r="E91" s="81"/>
      <c r="F91" s="81"/>
      <c r="G91" s="81"/>
      <c r="H91" s="81"/>
      <c r="I91" s="81"/>
      <c r="J91" s="81"/>
      <c r="K91" s="81"/>
    </row>
    <row r="92" spans="3:11" x14ac:dyDescent="0.3">
      <c r="C92" s="81"/>
      <c r="D92" s="81"/>
      <c r="E92" s="81"/>
      <c r="F92" s="81"/>
      <c r="G92" s="81"/>
      <c r="H92" s="81"/>
      <c r="I92" s="81"/>
      <c r="J92" s="81"/>
      <c r="K92" s="81"/>
    </row>
    <row r="93" spans="3:11" x14ac:dyDescent="0.3">
      <c r="C93" s="81"/>
      <c r="D93" s="81"/>
      <c r="E93" s="81"/>
      <c r="F93" s="81"/>
      <c r="G93" s="81"/>
      <c r="H93" s="81"/>
      <c r="I93" s="81"/>
      <c r="J93" s="81"/>
      <c r="K93" s="81"/>
    </row>
    <row r="94" spans="3:11" x14ac:dyDescent="0.3">
      <c r="C94" s="81"/>
      <c r="D94" s="81"/>
      <c r="E94" s="81"/>
      <c r="F94" s="81"/>
      <c r="G94" s="81"/>
      <c r="H94" s="81"/>
      <c r="I94" s="81"/>
      <c r="J94" s="81"/>
      <c r="K94" s="81"/>
    </row>
  </sheetData>
  <conditionalFormatting sqref="V10:V76">
    <cfRule type="cellIs" dxfId="15" priority="1" operator="lessThan">
      <formula>0</formula>
    </cfRule>
  </conditionalFormatting>
  <pageMargins left="0.7" right="0.7" top="0.75" bottom="0.75" header="0.3" footer="0.3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T94"/>
  <sheetViews>
    <sheetView showGridLines="0" view="pageBreakPreview" zoomScale="80" zoomScaleNormal="85" zoomScaleSheetLayoutView="80" workbookViewId="0">
      <pane xSplit="2" ySplit="8" topLeftCell="C9" activePane="bottomRight" state="frozen"/>
      <selection sqref="A1:G1"/>
      <selection pane="topRight" sqref="A1:G1"/>
      <selection pane="bottomLeft" sqref="A1:G1"/>
      <selection pane="bottomRight" activeCell="C9" sqref="C9"/>
    </sheetView>
  </sheetViews>
  <sheetFormatPr defaultColWidth="9.109375" defaultRowHeight="14.4" x14ac:dyDescent="0.3"/>
  <cols>
    <col min="1" max="1" width="1.88671875" style="93" customWidth="1"/>
    <col min="2" max="2" width="9.6640625" style="93" customWidth="1"/>
    <col min="3" max="3" width="8.88671875" style="93" customWidth="1"/>
    <col min="4" max="4" width="12.44140625" style="93" customWidth="1"/>
    <col min="5" max="5" width="10.5546875" style="93" bestFit="1" customWidth="1"/>
    <col min="6" max="6" width="12.88671875" style="93" bestFit="1" customWidth="1"/>
    <col min="7" max="7" width="10.5546875" style="93" customWidth="1"/>
    <col min="8" max="8" width="12.88671875" style="93" bestFit="1" customWidth="1"/>
    <col min="9" max="9" width="10.5546875" style="93" bestFit="1" customWidth="1"/>
    <col min="10" max="10" width="12.88671875" style="93" bestFit="1" customWidth="1"/>
    <col min="11" max="11" width="10.5546875" style="93" customWidth="1"/>
    <col min="12" max="16384" width="9.109375" style="93"/>
  </cols>
  <sheetData>
    <row r="1" spans="1:46" s="91" customFormat="1" ht="21" x14ac:dyDescent="0.4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46" s="91" customFormat="1" ht="18" x14ac:dyDescent="0.35">
      <c r="A2" s="2" t="s">
        <v>60</v>
      </c>
    </row>
    <row r="3" spans="1:46" s="91" customFormat="1" ht="15.75" customHeight="1" x14ac:dyDescent="0.3">
      <c r="A3" s="79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46" s="91" customFormat="1" ht="15.75" customHeight="1" x14ac:dyDescent="0.3">
      <c r="A4" s="96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46" s="91" customFormat="1" ht="15.6" x14ac:dyDescent="0.3">
      <c r="A5" s="4"/>
    </row>
    <row r="6" spans="1:46" s="91" customFormat="1" x14ac:dyDescent="0.3">
      <c r="A6" s="92" t="s">
        <v>9</v>
      </c>
      <c r="C6" s="92"/>
    </row>
    <row r="7" spans="1:46" s="94" customFormat="1" ht="15" thickBot="1" x14ac:dyDescent="0.35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97"/>
      <c r="Y7" s="97"/>
      <c r="AB7" s="97"/>
      <c r="AE7" s="98"/>
      <c r="AF7" s="98"/>
      <c r="AG7" s="98"/>
      <c r="AH7" s="98"/>
      <c r="AI7" s="98"/>
      <c r="AK7" s="98"/>
      <c r="AL7" s="98"/>
      <c r="AM7" s="98"/>
      <c r="AN7" s="98"/>
      <c r="AO7" s="98"/>
      <c r="AQ7" s="99"/>
      <c r="AR7" s="99"/>
      <c r="AS7" s="99"/>
      <c r="AT7" s="99"/>
    </row>
    <row r="8" spans="1:46" s="91" customFormat="1" x14ac:dyDescent="0.3">
      <c r="B8" s="83" t="s">
        <v>7</v>
      </c>
      <c r="C8" s="84" t="s">
        <v>66</v>
      </c>
      <c r="D8" s="84" t="s">
        <v>39</v>
      </c>
      <c r="E8" s="84" t="s">
        <v>42</v>
      </c>
      <c r="F8" s="84" t="s">
        <v>19</v>
      </c>
      <c r="G8" s="84" t="s">
        <v>43</v>
      </c>
      <c r="H8" s="84" t="s">
        <v>20</v>
      </c>
      <c r="I8" s="84" t="s">
        <v>44</v>
      </c>
      <c r="J8" s="84" t="s">
        <v>21</v>
      </c>
      <c r="K8" s="84" t="s">
        <v>45</v>
      </c>
      <c r="L8" s="84" t="s">
        <v>22</v>
      </c>
      <c r="M8" s="84" t="s">
        <v>67</v>
      </c>
      <c r="N8" s="84" t="s">
        <v>68</v>
      </c>
      <c r="O8" s="84" t="s">
        <v>69</v>
      </c>
      <c r="P8" s="84" t="s">
        <v>70</v>
      </c>
      <c r="Q8" s="84" t="s">
        <v>71</v>
      </c>
      <c r="R8" s="84" t="s">
        <v>72</v>
      </c>
      <c r="S8" s="84" t="s">
        <v>73</v>
      </c>
      <c r="T8" s="84" t="s">
        <v>74</v>
      </c>
      <c r="U8" s="84" t="s">
        <v>75</v>
      </c>
      <c r="V8" s="85" t="s">
        <v>76</v>
      </c>
      <c r="W8" s="100"/>
    </row>
    <row r="9" spans="1:46" s="91" customFormat="1" x14ac:dyDescent="0.3">
      <c r="B9" s="86">
        <v>18</v>
      </c>
      <c r="C9" s="80">
        <v>7152.5449327109136</v>
      </c>
      <c r="D9" s="80">
        <v>7542.9999999999991</v>
      </c>
      <c r="E9" s="80">
        <v>8066.0000000000009</v>
      </c>
      <c r="F9" s="80">
        <v>8335</v>
      </c>
      <c r="G9" s="80">
        <v>9794</v>
      </c>
      <c r="H9" s="80">
        <v>11252</v>
      </c>
      <c r="I9" s="80">
        <v>11378</v>
      </c>
      <c r="J9" s="80">
        <v>11503</v>
      </c>
      <c r="K9" s="80">
        <v>11586</v>
      </c>
      <c r="L9" s="80">
        <v>11669</v>
      </c>
      <c r="M9" s="80">
        <v>12137.652007024581</v>
      </c>
      <c r="N9" s="80">
        <v>12604.484776525527</v>
      </c>
      <c r="O9" s="80">
        <v>13079.653845481846</v>
      </c>
      <c r="P9" s="80">
        <v>13546.486614982794</v>
      </c>
      <c r="Q9" s="80">
        <v>14013.319384483737</v>
      </c>
      <c r="R9" s="80">
        <v>14263.408368144961</v>
      </c>
      <c r="S9" s="80">
        <v>14513.497351806182</v>
      </c>
      <c r="T9" s="80">
        <v>14763.586335467402</v>
      </c>
      <c r="U9" s="80">
        <v>15013.675319128619</v>
      </c>
      <c r="V9" s="87">
        <v>15263.764302789841</v>
      </c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1"/>
      <c r="AT9" s="101"/>
    </row>
    <row r="10" spans="1:46" s="91" customFormat="1" x14ac:dyDescent="0.3">
      <c r="B10" s="86">
        <v>19</v>
      </c>
      <c r="C10" s="80">
        <v>7152.954489058151</v>
      </c>
      <c r="D10" s="80">
        <v>7542.9999999999991</v>
      </c>
      <c r="E10" s="80">
        <v>8067</v>
      </c>
      <c r="F10" s="80">
        <v>8335</v>
      </c>
      <c r="G10" s="80">
        <v>9794</v>
      </c>
      <c r="H10" s="80">
        <v>11253</v>
      </c>
      <c r="I10" s="80">
        <v>11378</v>
      </c>
      <c r="J10" s="80">
        <v>11503</v>
      </c>
      <c r="K10" s="80">
        <v>11586</v>
      </c>
      <c r="L10" s="80">
        <v>11670</v>
      </c>
      <c r="M10" s="80">
        <v>12138.347011735043</v>
      </c>
      <c r="N10" s="80">
        <v>12605.206512186391</v>
      </c>
      <c r="O10" s="80">
        <v>13080.402789431513</v>
      </c>
      <c r="P10" s="80">
        <v>13547.262289882863</v>
      </c>
      <c r="Q10" s="80">
        <v>14014.121790334208</v>
      </c>
      <c r="R10" s="80">
        <v>14264.225094147432</v>
      </c>
      <c r="S10" s="80">
        <v>14514.328397960653</v>
      </c>
      <c r="T10" s="80">
        <v>14764.431701773876</v>
      </c>
      <c r="U10" s="80">
        <v>15014.535005587097</v>
      </c>
      <c r="V10" s="87">
        <v>15264.638309400319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1"/>
      <c r="AT10" s="101"/>
    </row>
    <row r="11" spans="1:46" s="91" customFormat="1" x14ac:dyDescent="0.3">
      <c r="B11" s="86">
        <v>20</v>
      </c>
      <c r="C11" s="80">
        <v>7152.954489058151</v>
      </c>
      <c r="D11" s="80">
        <v>7542.9999999999991</v>
      </c>
      <c r="E11" s="80">
        <v>8067</v>
      </c>
      <c r="F11" s="80">
        <v>8335</v>
      </c>
      <c r="G11" s="80">
        <v>9794</v>
      </c>
      <c r="H11" s="80">
        <v>11253</v>
      </c>
      <c r="I11" s="80">
        <v>11378</v>
      </c>
      <c r="J11" s="80">
        <v>11503</v>
      </c>
      <c r="K11" s="80">
        <v>11586</v>
      </c>
      <c r="L11" s="80">
        <v>11670</v>
      </c>
      <c r="M11" s="80">
        <v>12138.347011735043</v>
      </c>
      <c r="N11" s="80">
        <v>12605.206512186391</v>
      </c>
      <c r="O11" s="80">
        <v>13080.402789431513</v>
      </c>
      <c r="P11" s="80">
        <v>13547.262289882863</v>
      </c>
      <c r="Q11" s="80">
        <v>14014.121790334208</v>
      </c>
      <c r="R11" s="80">
        <v>14264.225094147432</v>
      </c>
      <c r="S11" s="80">
        <v>14514.328397960653</v>
      </c>
      <c r="T11" s="80">
        <v>14764.431701773876</v>
      </c>
      <c r="U11" s="80">
        <v>15014.535005587097</v>
      </c>
      <c r="V11" s="87">
        <v>15264.638309400319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1"/>
      <c r="AT11" s="101"/>
    </row>
    <row r="12" spans="1:46" s="91" customFormat="1" x14ac:dyDescent="0.3">
      <c r="B12" s="86">
        <v>21</v>
      </c>
      <c r="C12" s="80">
        <v>7171.1198270489513</v>
      </c>
      <c r="D12" s="80">
        <v>7562</v>
      </c>
      <c r="E12" s="80">
        <v>8087</v>
      </c>
      <c r="F12" s="80">
        <v>8357</v>
      </c>
      <c r="G12" s="80">
        <v>9819</v>
      </c>
      <c r="H12" s="80">
        <v>11282</v>
      </c>
      <c r="I12" s="80">
        <v>11407</v>
      </c>
      <c r="J12" s="80">
        <v>11532</v>
      </c>
      <c r="K12" s="80">
        <v>11616</v>
      </c>
      <c r="L12" s="80">
        <v>11699</v>
      </c>
      <c r="M12" s="80">
        <v>12169.173039840643</v>
      </c>
      <c r="N12" s="80">
        <v>12637.218156757592</v>
      </c>
      <c r="O12" s="80">
        <v>13113.621222190914</v>
      </c>
      <c r="P12" s="80">
        <v>13581.666339107864</v>
      </c>
      <c r="Q12" s="80">
        <v>14049.71145602481</v>
      </c>
      <c r="R12" s="80">
        <v>14300.449911516032</v>
      </c>
      <c r="S12" s="80">
        <v>14551.188367007257</v>
      </c>
      <c r="T12" s="80">
        <v>14801.926822498475</v>
      </c>
      <c r="U12" s="80">
        <v>15052.665277989696</v>
      </c>
      <c r="V12" s="87">
        <v>15303.403733480918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1"/>
      <c r="AT12" s="101"/>
    </row>
    <row r="13" spans="1:46" s="91" customFormat="1" x14ac:dyDescent="0.3">
      <c r="B13" s="86">
        <v>22</v>
      </c>
      <c r="C13" s="80">
        <v>7189.2851650397497</v>
      </c>
      <c r="D13" s="80">
        <v>7582</v>
      </c>
      <c r="E13" s="80">
        <v>8107.9999999999991</v>
      </c>
      <c r="F13" s="80">
        <v>8378</v>
      </c>
      <c r="G13" s="80">
        <v>9844</v>
      </c>
      <c r="H13" s="80">
        <v>11310</v>
      </c>
      <c r="I13" s="80">
        <v>11436</v>
      </c>
      <c r="J13" s="80">
        <v>11562</v>
      </c>
      <c r="K13" s="80">
        <v>11646</v>
      </c>
      <c r="L13" s="80">
        <v>11729</v>
      </c>
      <c r="M13" s="80">
        <v>12199.999067946243</v>
      </c>
      <c r="N13" s="80">
        <v>12669.229801328791</v>
      </c>
      <c r="O13" s="80">
        <v>13146.839654950314</v>
      </c>
      <c r="P13" s="80">
        <v>13616.070388332862</v>
      </c>
      <c r="Q13" s="80">
        <v>14085.301121715411</v>
      </c>
      <c r="R13" s="80">
        <v>14336.674728884631</v>
      </c>
      <c r="S13" s="80">
        <v>14588.048336053856</v>
      </c>
      <c r="T13" s="80">
        <v>14839.421943223077</v>
      </c>
      <c r="U13" s="80">
        <v>15090.795550392297</v>
      </c>
      <c r="V13" s="87">
        <v>15342.169157561519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1"/>
      <c r="AT13" s="101"/>
    </row>
    <row r="14" spans="1:46" s="91" customFormat="1" x14ac:dyDescent="0.3">
      <c r="B14" s="86">
        <v>23</v>
      </c>
      <c r="C14" s="80">
        <v>7226.562589894982</v>
      </c>
      <c r="D14" s="80">
        <v>7621.0000000000009</v>
      </c>
      <c r="E14" s="80">
        <v>8150</v>
      </c>
      <c r="F14" s="80">
        <v>8421</v>
      </c>
      <c r="G14" s="80">
        <v>9895</v>
      </c>
      <c r="H14" s="80">
        <v>11369</v>
      </c>
      <c r="I14" s="80">
        <v>11495</v>
      </c>
      <c r="J14" s="80">
        <v>11622</v>
      </c>
      <c r="K14" s="80">
        <v>11706</v>
      </c>
      <c r="L14" s="80">
        <v>11790</v>
      </c>
      <c r="M14" s="80">
        <v>12263.257728306637</v>
      </c>
      <c r="N14" s="80">
        <v>12734.921487087662</v>
      </c>
      <c r="O14" s="80">
        <v>13215.007812989774</v>
      </c>
      <c r="P14" s="80">
        <v>13686.671571770801</v>
      </c>
      <c r="Q14" s="80">
        <v>14158.335330551823</v>
      </c>
      <c r="R14" s="80">
        <v>14411.012344184519</v>
      </c>
      <c r="S14" s="80">
        <v>14663.689357817208</v>
      </c>
      <c r="T14" s="80">
        <v>14916.366371449902</v>
      </c>
      <c r="U14" s="80">
        <v>15169.043385082592</v>
      </c>
      <c r="V14" s="87">
        <v>15421.720398715279</v>
      </c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1"/>
      <c r="AT14" s="101"/>
    </row>
    <row r="15" spans="1:46" s="91" customFormat="1" x14ac:dyDescent="0.3">
      <c r="B15" s="86">
        <v>24</v>
      </c>
      <c r="C15" s="80">
        <v>7264.1755196077174</v>
      </c>
      <c r="D15" s="80">
        <v>7661.0000000000009</v>
      </c>
      <c r="E15" s="80">
        <v>8192</v>
      </c>
      <c r="F15" s="80">
        <v>8466</v>
      </c>
      <c r="G15" s="80">
        <v>9947</v>
      </c>
      <c r="H15" s="80">
        <v>11429</v>
      </c>
      <c r="I15" s="80">
        <v>11556</v>
      </c>
      <c r="J15" s="80">
        <v>11683</v>
      </c>
      <c r="K15" s="80">
        <v>11767</v>
      </c>
      <c r="L15" s="80">
        <v>11852</v>
      </c>
      <c r="M15" s="80">
        <v>12327.085730243401</v>
      </c>
      <c r="N15" s="80">
        <v>12801.204412175841</v>
      </c>
      <c r="O15" s="80">
        <v>13283.789499142787</v>
      </c>
      <c r="P15" s="80">
        <v>13757.908181075225</v>
      </c>
      <c r="Q15" s="80">
        <v>14232.026863007664</v>
      </c>
      <c r="R15" s="80">
        <v>14486.019014042899</v>
      </c>
      <c r="S15" s="80">
        <v>14740.011165078136</v>
      </c>
      <c r="T15" s="80">
        <v>14994.003316113371</v>
      </c>
      <c r="U15" s="80">
        <v>15247.995467148601</v>
      </c>
      <c r="V15" s="87">
        <v>15501.987618183839</v>
      </c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1"/>
      <c r="AT15" s="101"/>
    </row>
    <row r="16" spans="1:46" s="91" customFormat="1" x14ac:dyDescent="0.3">
      <c r="B16" s="86">
        <v>25</v>
      </c>
      <c r="C16" s="80">
        <v>7303.1137654270506</v>
      </c>
      <c r="D16" s="80">
        <v>7702</v>
      </c>
      <c r="E16" s="80">
        <v>8237</v>
      </c>
      <c r="F16" s="80">
        <v>8511</v>
      </c>
      <c r="G16" s="80">
        <v>10001</v>
      </c>
      <c r="H16" s="80">
        <v>11490</v>
      </c>
      <c r="I16" s="80">
        <v>11618</v>
      </c>
      <c r="J16" s="80">
        <v>11745</v>
      </c>
      <c r="K16" s="80">
        <v>11830</v>
      </c>
      <c r="L16" s="80">
        <v>11916</v>
      </c>
      <c r="M16" s="80">
        <v>12393.162753451965</v>
      </c>
      <c r="N16" s="80">
        <v>12869.822859353964</v>
      </c>
      <c r="O16" s="80">
        <v>13354.994752861356</v>
      </c>
      <c r="P16" s="80">
        <v>13831.654858763355</v>
      </c>
      <c r="Q16" s="80">
        <v>14308.314964665355</v>
      </c>
      <c r="R16" s="80">
        <v>14563.668592827142</v>
      </c>
      <c r="S16" s="80">
        <v>14819.022220988923</v>
      </c>
      <c r="T16" s="80">
        <v>15074.375849150711</v>
      </c>
      <c r="U16" s="80">
        <v>15329.729477312492</v>
      </c>
      <c r="V16" s="87">
        <v>15585.083105474278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1"/>
      <c r="AT16" s="101"/>
    </row>
    <row r="17" spans="2:46" s="91" customFormat="1" x14ac:dyDescent="0.3">
      <c r="B17" s="86">
        <v>26</v>
      </c>
      <c r="C17" s="80">
        <v>7344.3260069835223</v>
      </c>
      <c r="D17" s="80">
        <v>7745</v>
      </c>
      <c r="E17" s="80">
        <v>8283</v>
      </c>
      <c r="F17" s="80">
        <v>8559</v>
      </c>
      <c r="G17" s="80">
        <v>10057</v>
      </c>
      <c r="H17" s="80">
        <v>11555</v>
      </c>
      <c r="I17" s="80">
        <v>11683</v>
      </c>
      <c r="J17" s="80">
        <v>11812</v>
      </c>
      <c r="K17" s="80">
        <v>11897</v>
      </c>
      <c r="L17" s="80">
        <v>11983</v>
      </c>
      <c r="M17" s="80">
        <v>12463.098678517494</v>
      </c>
      <c r="N17" s="80">
        <v>12942.448627691241</v>
      </c>
      <c r="O17" s="80">
        <v>13430.358397385955</v>
      </c>
      <c r="P17" s="80">
        <v>13909.708346559704</v>
      </c>
      <c r="Q17" s="80">
        <v>14389.05829573345</v>
      </c>
      <c r="R17" s="80">
        <v>14645.852911362246</v>
      </c>
      <c r="S17" s="80">
        <v>14902.647526991041</v>
      </c>
      <c r="T17" s="80">
        <v>15159.442142619837</v>
      </c>
      <c r="U17" s="80">
        <v>15416.236758248629</v>
      </c>
      <c r="V17" s="87">
        <v>15673.031373877422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1"/>
      <c r="AT17" s="101"/>
    </row>
    <row r="18" spans="2:46" s="91" customFormat="1" x14ac:dyDescent="0.3">
      <c r="B18" s="86">
        <v>27</v>
      </c>
      <c r="C18" s="80">
        <v>7389.5344499163966</v>
      </c>
      <c r="D18" s="80">
        <v>7792.9999999999991</v>
      </c>
      <c r="E18" s="80">
        <v>8334</v>
      </c>
      <c r="F18" s="80">
        <v>8612</v>
      </c>
      <c r="G18" s="80">
        <v>10119</v>
      </c>
      <c r="H18" s="80">
        <v>11626</v>
      </c>
      <c r="I18" s="80">
        <v>11755</v>
      </c>
      <c r="J18" s="80">
        <v>11884</v>
      </c>
      <c r="K18" s="80">
        <v>11970</v>
      </c>
      <c r="L18" s="80">
        <v>12056</v>
      </c>
      <c r="M18" s="80">
        <v>12539.816036221766</v>
      </c>
      <c r="N18" s="80">
        <v>13022.116652999524</v>
      </c>
      <c r="O18" s="80">
        <v>13513.029780791176</v>
      </c>
      <c r="P18" s="80">
        <v>13995.330397568936</v>
      </c>
      <c r="Q18" s="80">
        <v>14477.631014346694</v>
      </c>
      <c r="R18" s="80">
        <v>14736.006344763353</v>
      </c>
      <c r="S18" s="80">
        <v>14994.381675180008</v>
      </c>
      <c r="T18" s="80">
        <v>15252.757005596666</v>
      </c>
      <c r="U18" s="80">
        <v>15511.132336013321</v>
      </c>
      <c r="V18" s="87">
        <v>15769.507666429981</v>
      </c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1"/>
      <c r="AT18" s="101"/>
    </row>
    <row r="19" spans="2:46" s="91" customFormat="1" x14ac:dyDescent="0.3">
      <c r="B19" s="86">
        <v>28</v>
      </c>
      <c r="C19" s="80">
        <v>7437.9767881383859</v>
      </c>
      <c r="D19" s="80">
        <v>7845</v>
      </c>
      <c r="E19" s="80">
        <v>8389</v>
      </c>
      <c r="F19" s="80">
        <v>8669</v>
      </c>
      <c r="G19" s="80">
        <v>10186</v>
      </c>
      <c r="H19" s="80">
        <v>11703</v>
      </c>
      <c r="I19" s="80">
        <v>11833</v>
      </c>
      <c r="J19" s="80">
        <v>11963</v>
      </c>
      <c r="K19" s="80">
        <v>12050</v>
      </c>
      <c r="L19" s="80">
        <v>12136</v>
      </c>
      <c r="M19" s="80">
        <v>12622.021216234836</v>
      </c>
      <c r="N19" s="80">
        <v>13107.483570705408</v>
      </c>
      <c r="O19" s="80">
        <v>13601.614895791521</v>
      </c>
      <c r="P19" s="80">
        <v>14087.077250262093</v>
      </c>
      <c r="Q19" s="80">
        <v>14572.539604732665</v>
      </c>
      <c r="R19" s="80">
        <v>14832.608723199042</v>
      </c>
      <c r="S19" s="80">
        <v>15092.677841665418</v>
      </c>
      <c r="T19" s="80">
        <v>15352.746960131797</v>
      </c>
      <c r="U19" s="80">
        <v>15612.816078598171</v>
      </c>
      <c r="V19" s="87">
        <v>15872.885197064546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1"/>
      <c r="AT19" s="101"/>
    </row>
    <row r="20" spans="2:46" s="91" customFormat="1" x14ac:dyDescent="0.3">
      <c r="B20" s="86">
        <v>29</v>
      </c>
      <c r="C20" s="80">
        <v>7496.8194185968514</v>
      </c>
      <c r="D20" s="80">
        <v>7906.0000000000009</v>
      </c>
      <c r="E20" s="80">
        <v>8454</v>
      </c>
      <c r="F20" s="80">
        <v>8736</v>
      </c>
      <c r="G20" s="80">
        <v>10265</v>
      </c>
      <c r="H20" s="80">
        <v>11794</v>
      </c>
      <c r="I20" s="80">
        <v>11925</v>
      </c>
      <c r="J20" s="80">
        <v>12056</v>
      </c>
      <c r="K20" s="80">
        <v>12144</v>
      </c>
      <c r="L20" s="80">
        <v>12231</v>
      </c>
      <c r="M20" s="80">
        <v>12721.875377012839</v>
      </c>
      <c r="N20" s="80">
        <v>13211.178276128716</v>
      </c>
      <c r="O20" s="80">
        <v>13709.218727014519</v>
      </c>
      <c r="P20" s="80">
        <v>14198.521626130403</v>
      </c>
      <c r="Q20" s="80">
        <v>14687.824525246278</v>
      </c>
      <c r="R20" s="80">
        <v>14949.951078344073</v>
      </c>
      <c r="S20" s="80">
        <v>15212.077631441862</v>
      </c>
      <c r="T20" s="80">
        <v>15474.204184539656</v>
      </c>
      <c r="U20" s="80">
        <v>15736.330737637447</v>
      </c>
      <c r="V20" s="87">
        <v>15998.457290735238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1"/>
      <c r="AT20" s="101"/>
    </row>
    <row r="21" spans="2:46" s="91" customFormat="1" x14ac:dyDescent="0.3">
      <c r="B21" s="86">
        <v>30</v>
      </c>
      <c r="C21" s="80">
        <v>7564.0218654313303</v>
      </c>
      <c r="D21" s="80">
        <v>7977.9999999999991</v>
      </c>
      <c r="E21" s="80">
        <v>8531</v>
      </c>
      <c r="F21" s="80">
        <v>8816</v>
      </c>
      <c r="G21" s="80">
        <v>10359</v>
      </c>
      <c r="H21" s="80">
        <v>11901</v>
      </c>
      <c r="I21" s="80">
        <v>12034</v>
      </c>
      <c r="J21" s="80">
        <v>12166</v>
      </c>
      <c r="K21" s="80">
        <v>12254</v>
      </c>
      <c r="L21" s="80">
        <v>12342</v>
      </c>
      <c r="M21" s="80">
        <v>12835.915892853165</v>
      </c>
      <c r="N21" s="80">
        <v>13329.60496565521</v>
      </c>
      <c r="O21" s="80">
        <v>13832.109914757295</v>
      </c>
      <c r="P21" s="80">
        <v>14325.798987559338</v>
      </c>
      <c r="Q21" s="80">
        <v>14819.488060361382</v>
      </c>
      <c r="R21" s="80">
        <v>15083.964349362479</v>
      </c>
      <c r="S21" s="80">
        <v>15348.440638363572</v>
      </c>
      <c r="T21" s="80">
        <v>15612.916927364668</v>
      </c>
      <c r="U21" s="80">
        <v>15877.393216365761</v>
      </c>
      <c r="V21" s="87">
        <v>16141.869505366856</v>
      </c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1"/>
      <c r="AT21" s="101"/>
    </row>
    <row r="22" spans="2:46" s="91" customFormat="1" x14ac:dyDescent="0.3">
      <c r="B22" s="86">
        <v>31</v>
      </c>
      <c r="C22" s="80">
        <v>7629.5904448185765</v>
      </c>
      <c r="D22" s="80">
        <v>8046.0000000000009</v>
      </c>
      <c r="E22" s="80">
        <v>8605</v>
      </c>
      <c r="F22" s="80">
        <v>8892</v>
      </c>
      <c r="G22" s="80">
        <v>10448</v>
      </c>
      <c r="H22" s="80">
        <v>12004</v>
      </c>
      <c r="I22" s="80">
        <v>12137</v>
      </c>
      <c r="J22" s="80">
        <v>12270</v>
      </c>
      <c r="K22" s="80">
        <v>12359</v>
      </c>
      <c r="L22" s="80">
        <v>12448</v>
      </c>
      <c r="M22" s="80">
        <v>12947.183785146679</v>
      </c>
      <c r="N22" s="80">
        <v>13445.152392267702</v>
      </c>
      <c r="O22" s="80">
        <v>13952.01329594446</v>
      </c>
      <c r="P22" s="80">
        <v>14449.981903065487</v>
      </c>
      <c r="Q22" s="80">
        <v>14947.950510186518</v>
      </c>
      <c r="R22" s="80">
        <v>15214.719406858494</v>
      </c>
      <c r="S22" s="80">
        <v>15481.48830353047</v>
      </c>
      <c r="T22" s="80">
        <v>15748.25720020245</v>
      </c>
      <c r="U22" s="80">
        <v>16015.026096874426</v>
      </c>
      <c r="V22" s="87">
        <v>16281.794993546404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1"/>
      <c r="AT22" s="101"/>
    </row>
    <row r="23" spans="2:46" s="91" customFormat="1" x14ac:dyDescent="0.3">
      <c r="B23" s="86">
        <v>32</v>
      </c>
      <c r="C23" s="80">
        <v>7713.2343233482152</v>
      </c>
      <c r="D23" s="80">
        <v>8134</v>
      </c>
      <c r="E23" s="80">
        <v>8699</v>
      </c>
      <c r="F23" s="80">
        <v>8989</v>
      </c>
      <c r="G23" s="80">
        <v>10562</v>
      </c>
      <c r="H23" s="80">
        <v>12135</v>
      </c>
      <c r="I23" s="80">
        <v>12270</v>
      </c>
      <c r="J23" s="80">
        <v>12405</v>
      </c>
      <c r="K23" s="80">
        <v>12495</v>
      </c>
      <c r="L23" s="80">
        <v>12585</v>
      </c>
      <c r="M23" s="80">
        <v>13089.124912348489</v>
      </c>
      <c r="N23" s="80">
        <v>13592.55279359266</v>
      </c>
      <c r="O23" s="80">
        <v>14104.970458430478</v>
      </c>
      <c r="P23" s="80">
        <v>14608.398339674653</v>
      </c>
      <c r="Q23" s="80">
        <v>15111.826220918827</v>
      </c>
      <c r="R23" s="80">
        <v>15381.519728728204</v>
      </c>
      <c r="S23" s="80">
        <v>15651.213236537582</v>
      </c>
      <c r="T23" s="80">
        <v>15920.906744346961</v>
      </c>
      <c r="U23" s="80">
        <v>16190.600252156339</v>
      </c>
      <c r="V23" s="87">
        <v>16460.293759965716</v>
      </c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1"/>
      <c r="AT23" s="101"/>
    </row>
    <row r="24" spans="2:46" s="91" customFormat="1" x14ac:dyDescent="0.3">
      <c r="B24" s="86">
        <v>33</v>
      </c>
      <c r="C24" s="80">
        <v>7856.7158897112758</v>
      </c>
      <c r="D24" s="80">
        <v>8286</v>
      </c>
      <c r="E24" s="80">
        <v>8861</v>
      </c>
      <c r="F24" s="80">
        <v>9157</v>
      </c>
      <c r="G24" s="80">
        <v>10759</v>
      </c>
      <c r="H24" s="80">
        <v>12361</v>
      </c>
      <c r="I24" s="80">
        <v>12499</v>
      </c>
      <c r="J24" s="80">
        <v>12635.999999999998</v>
      </c>
      <c r="K24" s="80">
        <v>12728</v>
      </c>
      <c r="L24" s="80">
        <v>12819</v>
      </c>
      <c r="M24" s="80">
        <v>13332.608782540348</v>
      </c>
      <c r="N24" s="80">
        <v>13845.401428022669</v>
      </c>
      <c r="O24" s="80">
        <v>14367.351085031458</v>
      </c>
      <c r="P24" s="80">
        <v>14880.143730513781</v>
      </c>
      <c r="Q24" s="80">
        <v>15392.936375996105</v>
      </c>
      <c r="R24" s="80">
        <v>15667.646721790205</v>
      </c>
      <c r="S24" s="80">
        <v>15942.357067584304</v>
      </c>
      <c r="T24" s="80">
        <v>16217.067413378403</v>
      </c>
      <c r="U24" s="80">
        <v>16491.777759172503</v>
      </c>
      <c r="V24" s="87">
        <v>16766.488104966604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1"/>
      <c r="AT24" s="101"/>
    </row>
    <row r="25" spans="2:46" s="91" customFormat="1" x14ac:dyDescent="0.3">
      <c r="B25" s="86">
        <v>34</v>
      </c>
      <c r="C25" s="80">
        <v>7997.1781495435143</v>
      </c>
      <c r="D25" s="80">
        <v>8434</v>
      </c>
      <c r="E25" s="80">
        <v>9019</v>
      </c>
      <c r="F25" s="80">
        <v>9320</v>
      </c>
      <c r="G25" s="80">
        <v>10951</v>
      </c>
      <c r="H25" s="80">
        <v>12582</v>
      </c>
      <c r="I25" s="80">
        <v>12722.000000000002</v>
      </c>
      <c r="J25" s="80">
        <v>12860.999999999998</v>
      </c>
      <c r="K25" s="80">
        <v>12955</v>
      </c>
      <c r="L25" s="80">
        <v>13048</v>
      </c>
      <c r="M25" s="80">
        <v>13570.968981043541</v>
      </c>
      <c r="N25" s="80">
        <v>14092.929326468289</v>
      </c>
      <c r="O25" s="80">
        <v>14624.210392347057</v>
      </c>
      <c r="P25" s="80">
        <v>15146.170737771808</v>
      </c>
      <c r="Q25" s="80">
        <v>15668.131083196558</v>
      </c>
      <c r="R25" s="80">
        <v>15947.75269681696</v>
      </c>
      <c r="S25" s="80">
        <v>16227.374310437363</v>
      </c>
      <c r="T25" s="80">
        <v>16506.995924057766</v>
      </c>
      <c r="U25" s="80">
        <v>16786.617537678168</v>
      </c>
      <c r="V25" s="87">
        <v>17066.239151298571</v>
      </c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1"/>
      <c r="AT25" s="101"/>
    </row>
    <row r="26" spans="2:46" s="91" customFormat="1" x14ac:dyDescent="0.3">
      <c r="B26" s="86">
        <v>35</v>
      </c>
      <c r="C26" s="80">
        <v>8179.7093943352866</v>
      </c>
      <c r="D26" s="80">
        <v>8626</v>
      </c>
      <c r="E26" s="80">
        <v>9225</v>
      </c>
      <c r="F26" s="80">
        <v>9533</v>
      </c>
      <c r="G26" s="80">
        <v>11201</v>
      </c>
      <c r="H26" s="80">
        <v>12869</v>
      </c>
      <c r="I26" s="80">
        <v>13012.000000000002</v>
      </c>
      <c r="J26" s="80">
        <v>13155</v>
      </c>
      <c r="K26" s="80">
        <v>13250</v>
      </c>
      <c r="L26" s="80">
        <v>13345.999999999998</v>
      </c>
      <c r="M26" s="80">
        <v>13880.718972205339</v>
      </c>
      <c r="N26" s="80">
        <v>14414.592778828623</v>
      </c>
      <c r="O26" s="80">
        <v>14958.00004628446</v>
      </c>
      <c r="P26" s="80">
        <v>15491.873852907745</v>
      </c>
      <c r="Q26" s="80">
        <v>16025.747659531029</v>
      </c>
      <c r="R26" s="80">
        <v>16311.751484507786</v>
      </c>
      <c r="S26" s="80">
        <v>16597.755309484543</v>
      </c>
      <c r="T26" s="80">
        <v>16883.759134461303</v>
      </c>
      <c r="U26" s="80">
        <v>17169.76295943806</v>
      </c>
      <c r="V26" s="87">
        <v>17455.766784414816</v>
      </c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1"/>
      <c r="AT26" s="101"/>
    </row>
    <row r="27" spans="2:46" s="91" customFormat="1" x14ac:dyDescent="0.3">
      <c r="B27" s="86">
        <v>36</v>
      </c>
      <c r="C27" s="80">
        <v>8295.0269677596953</v>
      </c>
      <c r="D27" s="80">
        <v>8748</v>
      </c>
      <c r="E27" s="80">
        <v>9355</v>
      </c>
      <c r="F27" s="80">
        <v>9667</v>
      </c>
      <c r="G27" s="80">
        <v>11359</v>
      </c>
      <c r="H27" s="80">
        <v>13050.999999999998</v>
      </c>
      <c r="I27" s="80">
        <v>13195.999999999998</v>
      </c>
      <c r="J27" s="80">
        <v>13340.999999999998</v>
      </c>
      <c r="K27" s="80">
        <v>13438</v>
      </c>
      <c r="L27" s="80">
        <v>13534</v>
      </c>
      <c r="M27" s="80">
        <v>14076.409399834634</v>
      </c>
      <c r="N27" s="80">
        <v>14617.809761366734</v>
      </c>
      <c r="O27" s="80">
        <v>15168.877986497622</v>
      </c>
      <c r="P27" s="80">
        <v>15710.278348029726</v>
      </c>
      <c r="Q27" s="80">
        <v>16251.678709561827</v>
      </c>
      <c r="R27" s="80">
        <v>16541.714617525453</v>
      </c>
      <c r="S27" s="80">
        <v>16831.750525489078</v>
      </c>
      <c r="T27" s="80">
        <v>17121.786433452704</v>
      </c>
      <c r="U27" s="80">
        <v>17411.822341416329</v>
      </c>
      <c r="V27" s="87">
        <v>17701.858249379951</v>
      </c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1"/>
      <c r="AT27" s="101"/>
    </row>
    <row r="28" spans="2:46" s="91" customFormat="1" x14ac:dyDescent="0.3">
      <c r="B28" s="86">
        <v>37</v>
      </c>
      <c r="C28" s="80">
        <v>8518.4135814218298</v>
      </c>
      <c r="D28" s="80">
        <v>8983</v>
      </c>
      <c r="E28" s="80">
        <v>9607</v>
      </c>
      <c r="F28" s="80">
        <v>9927</v>
      </c>
      <c r="G28" s="80">
        <v>11664</v>
      </c>
      <c r="H28" s="80">
        <v>13402.000000000002</v>
      </c>
      <c r="I28" s="80">
        <v>13550</v>
      </c>
      <c r="J28" s="80">
        <v>13699</v>
      </c>
      <c r="K28" s="80">
        <v>13799</v>
      </c>
      <c r="L28" s="80">
        <v>13898</v>
      </c>
      <c r="M28" s="80">
        <v>14455.489713927958</v>
      </c>
      <c r="N28" s="80">
        <v>15011.470087540569</v>
      </c>
      <c r="O28" s="80">
        <v>15577.378682110551</v>
      </c>
      <c r="P28" s="80">
        <v>16133.359055723166</v>
      </c>
      <c r="Q28" s="80">
        <v>16689.339429335781</v>
      </c>
      <c r="R28" s="80">
        <v>16987.186058056825</v>
      </c>
      <c r="S28" s="80">
        <v>17285.032686777864</v>
      </c>
      <c r="T28" s="80">
        <v>17582.879315498907</v>
      </c>
      <c r="U28" s="80">
        <v>17880.72594421995</v>
      </c>
      <c r="V28" s="87">
        <v>18178.57257294099</v>
      </c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1"/>
      <c r="AT28" s="101"/>
    </row>
    <row r="29" spans="2:46" s="91" customFormat="1" x14ac:dyDescent="0.3">
      <c r="B29" s="86">
        <v>38</v>
      </c>
      <c r="C29" s="80">
        <v>8634.3901124086606</v>
      </c>
      <c r="D29" s="80">
        <v>9106</v>
      </c>
      <c r="E29" s="80">
        <v>9738</v>
      </c>
      <c r="F29" s="80">
        <v>10063</v>
      </c>
      <c r="G29" s="80">
        <v>11824</v>
      </c>
      <c r="H29" s="80">
        <v>13585</v>
      </c>
      <c r="I29" s="80">
        <v>13735.999999999998</v>
      </c>
      <c r="J29" s="80">
        <v>13885.999999999998</v>
      </c>
      <c r="K29" s="80">
        <v>13987.000000000002</v>
      </c>
      <c r="L29" s="80">
        <v>14088</v>
      </c>
      <c r="M29" s="80">
        <v>14652.298372572277</v>
      </c>
      <c r="N29" s="80">
        <v>15215.848309978901</v>
      </c>
      <c r="O29" s="80">
        <v>15789.461639124929</v>
      </c>
      <c r="P29" s="80">
        <v>16353.01157653156</v>
      </c>
      <c r="Q29" s="80">
        <v>16916.561513938188</v>
      </c>
      <c r="R29" s="80">
        <v>17218.463266120307</v>
      </c>
      <c r="S29" s="80">
        <v>17520.365018302426</v>
      </c>
      <c r="T29" s="80">
        <v>17822.266770484548</v>
      </c>
      <c r="U29" s="80">
        <v>18124.168522666667</v>
      </c>
      <c r="V29" s="87">
        <v>18426.070274848789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1"/>
      <c r="AT29" s="101"/>
    </row>
    <row r="30" spans="2:46" s="91" customFormat="1" x14ac:dyDescent="0.3">
      <c r="B30" s="86">
        <v>39</v>
      </c>
      <c r="C30" s="80">
        <v>8857.7767260707969</v>
      </c>
      <c r="D30" s="80">
        <v>9342</v>
      </c>
      <c r="E30" s="80">
        <v>9990</v>
      </c>
      <c r="F30" s="80">
        <v>10323</v>
      </c>
      <c r="G30" s="80">
        <v>12130</v>
      </c>
      <c r="H30" s="80">
        <v>13935.999999999998</v>
      </c>
      <c r="I30" s="80">
        <v>14090.999999999998</v>
      </c>
      <c r="J30" s="80">
        <v>14245.999999999998</v>
      </c>
      <c r="K30" s="80">
        <v>14349</v>
      </c>
      <c r="L30" s="80">
        <v>14452.000000000002</v>
      </c>
      <c r="M30" s="80">
        <v>15031.378686665596</v>
      </c>
      <c r="N30" s="80">
        <v>15609.508636152732</v>
      </c>
      <c r="O30" s="80">
        <v>16197.962334737858</v>
      </c>
      <c r="P30" s="80">
        <v>16776.092284225</v>
      </c>
      <c r="Q30" s="80">
        <v>17354.222233712138</v>
      </c>
      <c r="R30" s="80">
        <v>17663.934706651675</v>
      </c>
      <c r="S30" s="80">
        <v>17973.647179591211</v>
      </c>
      <c r="T30" s="80">
        <v>18283.359652530751</v>
      </c>
      <c r="U30" s="80">
        <v>18593.072125470288</v>
      </c>
      <c r="V30" s="87">
        <v>18902.784598409824</v>
      </c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1"/>
      <c r="AT30" s="101"/>
    </row>
    <row r="31" spans="2:46" s="91" customFormat="1" x14ac:dyDescent="0.3">
      <c r="B31" s="86">
        <v>40</v>
      </c>
      <c r="C31" s="80">
        <v>9078.5275094832323</v>
      </c>
      <c r="D31" s="80">
        <v>9574</v>
      </c>
      <c r="E31" s="80">
        <v>10239</v>
      </c>
      <c r="F31" s="80">
        <v>10580</v>
      </c>
      <c r="G31" s="80">
        <v>12432</v>
      </c>
      <c r="H31" s="80">
        <v>14283</v>
      </c>
      <c r="I31" s="80">
        <v>14442.000000000002</v>
      </c>
      <c r="J31" s="80">
        <v>14600.999999999998</v>
      </c>
      <c r="K31" s="80">
        <v>14707.000000000002</v>
      </c>
      <c r="L31" s="80">
        <v>14812.000000000002</v>
      </c>
      <c r="M31" s="80">
        <v>15405.986076698822</v>
      </c>
      <c r="N31" s="80">
        <v>15998.524002725697</v>
      </c>
      <c r="O31" s="80">
        <v>16601.64296314591</v>
      </c>
      <c r="P31" s="80">
        <v>17194.180889172792</v>
      </c>
      <c r="Q31" s="80">
        <v>17786.718815199671</v>
      </c>
      <c r="R31" s="80">
        <v>18104.149846999782</v>
      </c>
      <c r="S31" s="80">
        <v>18421.580878799894</v>
      </c>
      <c r="T31" s="80">
        <v>18739.011910600009</v>
      </c>
      <c r="U31" s="80">
        <v>19056.442942400117</v>
      </c>
      <c r="V31" s="87">
        <v>19373.873974200229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1"/>
      <c r="AT31" s="101"/>
    </row>
    <row r="32" spans="2:46" s="91" customFormat="1" x14ac:dyDescent="0.3">
      <c r="B32" s="86">
        <v>41</v>
      </c>
      <c r="C32" s="80">
        <v>9299.2782928956676</v>
      </c>
      <c r="D32" s="80">
        <v>9807</v>
      </c>
      <c r="E32" s="80">
        <v>10488</v>
      </c>
      <c r="F32" s="80">
        <v>10838</v>
      </c>
      <c r="G32" s="80">
        <v>12734</v>
      </c>
      <c r="H32" s="80">
        <v>14630.999999999998</v>
      </c>
      <c r="I32" s="80">
        <v>14793</v>
      </c>
      <c r="J32" s="80">
        <v>14955.999999999998</v>
      </c>
      <c r="K32" s="80">
        <v>15064</v>
      </c>
      <c r="L32" s="80">
        <v>15173</v>
      </c>
      <c r="M32" s="80">
        <v>15780.593466732043</v>
      </c>
      <c r="N32" s="80">
        <v>16387.539369298658</v>
      </c>
      <c r="O32" s="80">
        <v>17005.323591553966</v>
      </c>
      <c r="P32" s="80">
        <v>17612.269494120585</v>
      </c>
      <c r="Q32" s="80">
        <v>18219.215396687203</v>
      </c>
      <c r="R32" s="80">
        <v>18544.36498734789</v>
      </c>
      <c r="S32" s="80">
        <v>18869.514578008577</v>
      </c>
      <c r="T32" s="80">
        <v>19194.664168669267</v>
      </c>
      <c r="U32" s="80">
        <v>19519.813759329951</v>
      </c>
      <c r="V32" s="87">
        <v>19844.963349990638</v>
      </c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1"/>
      <c r="AT32" s="101"/>
    </row>
    <row r="33" spans="2:46" s="91" customFormat="1" x14ac:dyDescent="0.3">
      <c r="B33" s="86">
        <v>42</v>
      </c>
      <c r="C33" s="80">
        <v>9520.029076308103</v>
      </c>
      <c r="D33" s="80">
        <v>10040</v>
      </c>
      <c r="E33" s="80">
        <v>10737</v>
      </c>
      <c r="F33" s="80">
        <v>11095</v>
      </c>
      <c r="G33" s="80">
        <v>13037.000000000002</v>
      </c>
      <c r="H33" s="80">
        <v>14978</v>
      </c>
      <c r="I33" s="80">
        <v>15145</v>
      </c>
      <c r="J33" s="80">
        <v>15310.999999999998</v>
      </c>
      <c r="K33" s="80">
        <v>15422.000000000002</v>
      </c>
      <c r="L33" s="80">
        <v>15533</v>
      </c>
      <c r="M33" s="80">
        <v>16155.200856765267</v>
      </c>
      <c r="N33" s="80">
        <v>16776.554735871621</v>
      </c>
      <c r="O33" s="80">
        <v>17409.004219962022</v>
      </c>
      <c r="P33" s="80">
        <v>18030.35809906838</v>
      </c>
      <c r="Q33" s="80">
        <v>18651.711978174735</v>
      </c>
      <c r="R33" s="80">
        <v>18984.580127695994</v>
      </c>
      <c r="S33" s="80">
        <v>19317.448277217256</v>
      </c>
      <c r="T33" s="80">
        <v>19650.316426738522</v>
      </c>
      <c r="U33" s="80">
        <v>19983.184576259784</v>
      </c>
      <c r="V33" s="87">
        <v>20316.052725781043</v>
      </c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101"/>
    </row>
    <row r="34" spans="2:46" s="91" customFormat="1" x14ac:dyDescent="0.3">
      <c r="B34" s="86">
        <v>43</v>
      </c>
      <c r="C34" s="80">
        <v>9740.7798597205383</v>
      </c>
      <c r="D34" s="80">
        <v>10273</v>
      </c>
      <c r="E34" s="80">
        <v>10986</v>
      </c>
      <c r="F34" s="80">
        <v>11352</v>
      </c>
      <c r="G34" s="80">
        <v>13339</v>
      </c>
      <c r="H34" s="80">
        <v>15325.999999999998</v>
      </c>
      <c r="I34" s="80">
        <v>15495.999999999998</v>
      </c>
      <c r="J34" s="80">
        <v>15665.999999999998</v>
      </c>
      <c r="K34" s="80">
        <v>15780</v>
      </c>
      <c r="L34" s="80">
        <v>15893</v>
      </c>
      <c r="M34" s="80">
        <v>16529.808246798493</v>
      </c>
      <c r="N34" s="80">
        <v>17165.570102444584</v>
      </c>
      <c r="O34" s="80">
        <v>17812.684848370074</v>
      </c>
      <c r="P34" s="80">
        <v>18448.446704016173</v>
      </c>
      <c r="Q34" s="80">
        <v>19084.208559662271</v>
      </c>
      <c r="R34" s="80">
        <v>19424.795268044105</v>
      </c>
      <c r="S34" s="80">
        <v>19765.381976425942</v>
      </c>
      <c r="T34" s="80">
        <v>20105.96868480778</v>
      </c>
      <c r="U34" s="80">
        <v>20446.555393189614</v>
      </c>
      <c r="V34" s="87">
        <v>20787.142101571448</v>
      </c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101"/>
    </row>
    <row r="35" spans="2:46" s="91" customFormat="1" x14ac:dyDescent="0.3">
      <c r="B35" s="86">
        <v>44</v>
      </c>
      <c r="C35" s="80">
        <v>9961.53064313297</v>
      </c>
      <c r="D35" s="80">
        <v>10506</v>
      </c>
      <c r="E35" s="80">
        <v>11235</v>
      </c>
      <c r="F35" s="80">
        <v>11609</v>
      </c>
      <c r="G35" s="80">
        <v>13640.999999999998</v>
      </c>
      <c r="H35" s="80">
        <v>15673</v>
      </c>
      <c r="I35" s="80">
        <v>15847.000000000002</v>
      </c>
      <c r="J35" s="80">
        <v>16020.999999999998</v>
      </c>
      <c r="K35" s="80">
        <v>16137.000000000002</v>
      </c>
      <c r="L35" s="80">
        <v>16253</v>
      </c>
      <c r="M35" s="80">
        <v>16904.415636831716</v>
      </c>
      <c r="N35" s="80">
        <v>17554.585469017544</v>
      </c>
      <c r="O35" s="80">
        <v>18216.36547677813</v>
      </c>
      <c r="P35" s="80">
        <v>18866.535308963965</v>
      </c>
      <c r="Q35" s="80">
        <v>19516.7051411498</v>
      </c>
      <c r="R35" s="80">
        <v>19865.010408392212</v>
      </c>
      <c r="S35" s="80">
        <v>20213.315675634625</v>
      </c>
      <c r="T35" s="80">
        <v>20561.620942877034</v>
      </c>
      <c r="U35" s="80">
        <v>20909.926210119444</v>
      </c>
      <c r="V35" s="87">
        <v>21258.231477361856</v>
      </c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1"/>
      <c r="AT35" s="101"/>
    </row>
    <row r="36" spans="2:46" s="91" customFormat="1" x14ac:dyDescent="0.3">
      <c r="B36" s="86">
        <v>45</v>
      </c>
      <c r="C36" s="80">
        <v>10205.344941230289</v>
      </c>
      <c r="D36" s="80">
        <v>10763</v>
      </c>
      <c r="E36" s="80">
        <v>11510</v>
      </c>
      <c r="F36" s="80">
        <v>11894</v>
      </c>
      <c r="G36" s="80">
        <v>13975</v>
      </c>
      <c r="H36" s="80">
        <v>16055.999999999998</v>
      </c>
      <c r="I36" s="80">
        <v>16235</v>
      </c>
      <c r="J36" s="80">
        <v>16413</v>
      </c>
      <c r="K36" s="80">
        <v>16532</v>
      </c>
      <c r="L36" s="80">
        <v>16651</v>
      </c>
      <c r="M36" s="80">
        <v>17318.161112390797</v>
      </c>
      <c r="N36" s="80">
        <v>17984.244232098128</v>
      </c>
      <c r="O36" s="80">
        <v>18662.221693228817</v>
      </c>
      <c r="P36" s="80">
        <v>19328.304812936156</v>
      </c>
      <c r="Q36" s="80">
        <v>19994.387932643494</v>
      </c>
      <c r="R36" s="80">
        <v>20351.218175343856</v>
      </c>
      <c r="S36" s="80">
        <v>20708.048418044214</v>
      </c>
      <c r="T36" s="80">
        <v>21064.878660744573</v>
      </c>
      <c r="U36" s="80">
        <v>21421.708903444927</v>
      </c>
      <c r="V36" s="87">
        <v>21778.539146145289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1"/>
      <c r="AT36" s="101"/>
    </row>
    <row r="37" spans="2:46" s="91" customFormat="1" x14ac:dyDescent="0.3">
      <c r="B37" s="86">
        <v>46</v>
      </c>
      <c r="C37" s="80">
        <v>11089.66599000488</v>
      </c>
      <c r="D37" s="80">
        <v>11695</v>
      </c>
      <c r="E37" s="80">
        <v>12507</v>
      </c>
      <c r="F37" s="80">
        <v>12924</v>
      </c>
      <c r="G37" s="80">
        <v>15185</v>
      </c>
      <c r="H37" s="80">
        <v>17447</v>
      </c>
      <c r="I37" s="80">
        <v>17641</v>
      </c>
      <c r="J37" s="80">
        <v>17835</v>
      </c>
      <c r="K37" s="80">
        <v>17964</v>
      </c>
      <c r="L37" s="80">
        <v>18093</v>
      </c>
      <c r="M37" s="80">
        <v>18818.827134553736</v>
      </c>
      <c r="N37" s="80">
        <v>19542.628178190418</v>
      </c>
      <c r="O37" s="80">
        <v>20279.354240463468</v>
      </c>
      <c r="P37" s="80">
        <v>21003.155284100154</v>
      </c>
      <c r="Q37" s="80">
        <v>21726.956327736836</v>
      </c>
      <c r="R37" s="80">
        <v>22114.706886827917</v>
      </c>
      <c r="S37" s="80">
        <v>22502.457445918993</v>
      </c>
      <c r="T37" s="80">
        <v>22890.208005010074</v>
      </c>
      <c r="U37" s="80">
        <v>23277.958564101151</v>
      </c>
      <c r="V37" s="87">
        <v>23665.709123192231</v>
      </c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1"/>
      <c r="AT37" s="101"/>
    </row>
    <row r="38" spans="2:46" s="91" customFormat="1" x14ac:dyDescent="0.3">
      <c r="B38" s="86">
        <v>47</v>
      </c>
      <c r="C38" s="80">
        <v>11390.150638470759</v>
      </c>
      <c r="D38" s="80">
        <v>12012</v>
      </c>
      <c r="E38" s="80">
        <v>12845.999999999998</v>
      </c>
      <c r="F38" s="80">
        <v>13274</v>
      </c>
      <c r="G38" s="80">
        <v>15597.000000000002</v>
      </c>
      <c r="H38" s="80">
        <v>17920</v>
      </c>
      <c r="I38" s="80">
        <v>18120</v>
      </c>
      <c r="J38" s="80">
        <v>18319</v>
      </c>
      <c r="K38" s="80">
        <v>18451</v>
      </c>
      <c r="L38" s="80">
        <v>18584</v>
      </c>
      <c r="M38" s="80">
        <v>19328.740477404932</v>
      </c>
      <c r="N38" s="80">
        <v>20072.153572689735</v>
      </c>
      <c r="O38" s="80">
        <v>20828.841901818912</v>
      </c>
      <c r="P38" s="80">
        <v>21572.254997103715</v>
      </c>
      <c r="Q38" s="80">
        <v>22315.668092388525</v>
      </c>
      <c r="R38" s="80">
        <v>22713.925107719668</v>
      </c>
      <c r="S38" s="80">
        <v>23112.18212305081</v>
      </c>
      <c r="T38" s="80">
        <v>23510.439138381957</v>
      </c>
      <c r="U38" s="80">
        <v>23908.696153713103</v>
      </c>
      <c r="V38" s="87">
        <v>24306.953169044245</v>
      </c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1"/>
      <c r="AT38" s="101"/>
    </row>
    <row r="39" spans="2:46" s="91" customFormat="1" x14ac:dyDescent="0.3">
      <c r="B39" s="86">
        <v>48</v>
      </c>
      <c r="C39" s="80">
        <v>12333.777867863617</v>
      </c>
      <c r="D39" s="80">
        <v>13007.000000000002</v>
      </c>
      <c r="E39" s="80">
        <v>13910</v>
      </c>
      <c r="F39" s="80">
        <v>14374</v>
      </c>
      <c r="G39" s="80">
        <v>16889</v>
      </c>
      <c r="H39" s="80">
        <v>19405</v>
      </c>
      <c r="I39" s="80">
        <v>19620</v>
      </c>
      <c r="J39" s="80">
        <v>19836</v>
      </c>
      <c r="K39" s="80">
        <v>19980</v>
      </c>
      <c r="L39" s="80">
        <v>20123</v>
      </c>
      <c r="M39" s="80">
        <v>20930.047290920083</v>
      </c>
      <c r="N39" s="80">
        <v>21735.049109801617</v>
      </c>
      <c r="O39" s="80">
        <v>22554.425961163193</v>
      </c>
      <c r="P39" s="80">
        <v>23359.427780044734</v>
      </c>
      <c r="Q39" s="80">
        <v>24164.429598926279</v>
      </c>
      <c r="R39" s="80">
        <v>24595.680573327107</v>
      </c>
      <c r="S39" s="80">
        <v>25026.931547727927</v>
      </c>
      <c r="T39" s="80">
        <v>25458.182522128751</v>
      </c>
      <c r="U39" s="80">
        <v>25889.433496529578</v>
      </c>
      <c r="V39" s="87">
        <v>26320.684470930406</v>
      </c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1"/>
      <c r="AT39" s="101"/>
    </row>
    <row r="40" spans="2:46" s="91" customFormat="1" x14ac:dyDescent="0.3">
      <c r="B40" s="86">
        <v>49</v>
      </c>
      <c r="C40" s="80">
        <v>12672.48205495016</v>
      </c>
      <c r="D40" s="80">
        <v>13365</v>
      </c>
      <c r="E40" s="80">
        <v>14293</v>
      </c>
      <c r="F40" s="80">
        <v>14769</v>
      </c>
      <c r="G40" s="80">
        <v>17354</v>
      </c>
      <c r="H40" s="80">
        <v>19939</v>
      </c>
      <c r="I40" s="80">
        <v>20160</v>
      </c>
      <c r="J40" s="80">
        <v>20382</v>
      </c>
      <c r="K40" s="80">
        <v>20529</v>
      </c>
      <c r="L40" s="80">
        <v>20677</v>
      </c>
      <c r="M40" s="80">
        <v>21504.818032642703</v>
      </c>
      <c r="N40" s="80">
        <v>22331.926418513569</v>
      </c>
      <c r="O40" s="80">
        <v>23173.804596989281</v>
      </c>
      <c r="P40" s="80">
        <v>24000.912982860154</v>
      </c>
      <c r="Q40" s="80">
        <v>24828.021368731028</v>
      </c>
      <c r="R40" s="80">
        <v>25271.115146876135</v>
      </c>
      <c r="S40" s="80">
        <v>25714.208925021252</v>
      </c>
      <c r="T40" s="80">
        <v>26157.302703166355</v>
      </c>
      <c r="U40" s="80">
        <v>26600.396481311465</v>
      </c>
      <c r="V40" s="87">
        <v>27043.490259456583</v>
      </c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1"/>
      <c r="AT40" s="101"/>
    </row>
    <row r="41" spans="2:46" s="91" customFormat="1" x14ac:dyDescent="0.3">
      <c r="B41" s="86">
        <v>50</v>
      </c>
      <c r="C41" s="80">
        <v>13017.116860098531</v>
      </c>
      <c r="D41" s="80">
        <v>13728</v>
      </c>
      <c r="E41" s="80">
        <v>14680.999999999998</v>
      </c>
      <c r="F41" s="80">
        <v>15170.999999999998</v>
      </c>
      <c r="G41" s="80">
        <v>17826</v>
      </c>
      <c r="H41" s="80">
        <v>20480</v>
      </c>
      <c r="I41" s="80">
        <v>20708</v>
      </c>
      <c r="J41" s="80">
        <v>20936</v>
      </c>
      <c r="K41" s="80">
        <v>21087</v>
      </c>
      <c r="L41" s="80">
        <v>21239</v>
      </c>
      <c r="M41" s="80">
        <v>22089.652853500538</v>
      </c>
      <c r="N41" s="80">
        <v>22939.254886327475</v>
      </c>
      <c r="O41" s="80">
        <v>23804.028384026333</v>
      </c>
      <c r="P41" s="80">
        <v>24653.630416853277</v>
      </c>
      <c r="Q41" s="80">
        <v>25503.232449680218</v>
      </c>
      <c r="R41" s="80">
        <v>25958.376395837517</v>
      </c>
      <c r="S41" s="80">
        <v>26413.520341994808</v>
      </c>
      <c r="T41" s="80">
        <v>26868.664288152089</v>
      </c>
      <c r="U41" s="80">
        <v>27323.808234309381</v>
      </c>
      <c r="V41" s="87">
        <v>27778.952180466673</v>
      </c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1"/>
      <c r="AT41" s="101"/>
    </row>
    <row r="42" spans="2:46" s="91" customFormat="1" x14ac:dyDescent="0.3">
      <c r="B42" s="86">
        <v>51</v>
      </c>
      <c r="C42" s="80">
        <v>13995.009882737495</v>
      </c>
      <c r="D42" s="80">
        <v>14760</v>
      </c>
      <c r="E42" s="80">
        <v>15784</v>
      </c>
      <c r="F42" s="80">
        <v>16310.999999999998</v>
      </c>
      <c r="G42" s="80">
        <v>19165</v>
      </c>
      <c r="H42" s="80">
        <v>22019</v>
      </c>
      <c r="I42" s="80">
        <v>22264</v>
      </c>
      <c r="J42" s="80">
        <v>22509</v>
      </c>
      <c r="K42" s="80">
        <v>22672</v>
      </c>
      <c r="L42" s="80">
        <v>22835</v>
      </c>
      <c r="M42" s="80">
        <v>23749.107679796969</v>
      </c>
      <c r="N42" s="80">
        <v>24662.534898250688</v>
      </c>
      <c r="O42" s="80">
        <v>25592.273317033956</v>
      </c>
      <c r="P42" s="80">
        <v>26505.700535487686</v>
      </c>
      <c r="Q42" s="80">
        <v>27419.127753941419</v>
      </c>
      <c r="R42" s="80">
        <v>27908.463763827334</v>
      </c>
      <c r="S42" s="80">
        <v>28397.799773713268</v>
      </c>
      <c r="T42" s="80">
        <v>28887.135783599188</v>
      </c>
      <c r="U42" s="80">
        <v>29376.471793485111</v>
      </c>
      <c r="V42" s="87">
        <v>29865.807803371044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1"/>
      <c r="AT42" s="101"/>
    </row>
    <row r="43" spans="2:46" s="91" customFormat="1" x14ac:dyDescent="0.3">
      <c r="B43" s="86">
        <v>52</v>
      </c>
      <c r="C43" s="80">
        <v>14374.569438694396</v>
      </c>
      <c r="D43" s="80">
        <v>15160</v>
      </c>
      <c r="E43" s="80">
        <v>16212.000000000002</v>
      </c>
      <c r="F43" s="80">
        <v>16753</v>
      </c>
      <c r="G43" s="80">
        <v>19684</v>
      </c>
      <c r="H43" s="80">
        <v>22616</v>
      </c>
      <c r="I43" s="80">
        <v>22867</v>
      </c>
      <c r="J43" s="80">
        <v>23119</v>
      </c>
      <c r="K43" s="80">
        <v>23286</v>
      </c>
      <c r="L43" s="80">
        <v>23454</v>
      </c>
      <c r="M43" s="80">
        <v>24393.208744451102</v>
      </c>
      <c r="N43" s="80">
        <v>25331.409080776142</v>
      </c>
      <c r="O43" s="80">
        <v>26286.362994535564</v>
      </c>
      <c r="P43" s="80">
        <v>27224.563330860608</v>
      </c>
      <c r="Q43" s="80">
        <v>28162.763667185645</v>
      </c>
      <c r="R43" s="80">
        <v>28665.370990216928</v>
      </c>
      <c r="S43" s="80">
        <v>29167.978313248193</v>
      </c>
      <c r="T43" s="80">
        <v>29670.585636279466</v>
      </c>
      <c r="U43" s="80">
        <v>30173.192959310727</v>
      </c>
      <c r="V43" s="87">
        <v>30675.800282342007</v>
      </c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1"/>
      <c r="AT43" s="101"/>
    </row>
    <row r="44" spans="2:46" s="91" customFormat="1" x14ac:dyDescent="0.3">
      <c r="B44" s="86">
        <v>53</v>
      </c>
      <c r="C44" s="80">
        <v>15388.046169704323</v>
      </c>
      <c r="D44" s="80">
        <v>16229</v>
      </c>
      <c r="E44" s="80">
        <v>17355</v>
      </c>
      <c r="F44" s="80">
        <v>17934</v>
      </c>
      <c r="G44" s="80">
        <v>21072</v>
      </c>
      <c r="H44" s="80">
        <v>24211</v>
      </c>
      <c r="I44" s="80">
        <v>24480</v>
      </c>
      <c r="J44" s="80">
        <v>24749</v>
      </c>
      <c r="K44" s="80">
        <v>24928</v>
      </c>
      <c r="L44" s="80">
        <v>25107</v>
      </c>
      <c r="M44" s="80">
        <v>26113.048045558851</v>
      </c>
      <c r="N44" s="80">
        <v>27117.396047311122</v>
      </c>
      <c r="O44" s="80">
        <v>28139.678834808961</v>
      </c>
      <c r="P44" s="80">
        <v>29144.026836561221</v>
      </c>
      <c r="Q44" s="80">
        <v>30148.374838313488</v>
      </c>
      <c r="R44" s="80">
        <v>30686.418410680781</v>
      </c>
      <c r="S44" s="80">
        <v>31224.461983048055</v>
      </c>
      <c r="T44" s="80">
        <v>31762.505555415337</v>
      </c>
      <c r="U44" s="80">
        <v>32300.549127782615</v>
      </c>
      <c r="V44" s="87">
        <v>32838.5927001499</v>
      </c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1"/>
      <c r="AT44" s="101"/>
    </row>
    <row r="45" spans="2:46" s="91" customFormat="1" x14ac:dyDescent="0.3">
      <c r="B45" s="86">
        <v>54</v>
      </c>
      <c r="C45" s="80">
        <v>15803.189434032185</v>
      </c>
      <c r="D45" s="80">
        <v>16667</v>
      </c>
      <c r="E45" s="80">
        <v>17823</v>
      </c>
      <c r="F45" s="80">
        <v>18418</v>
      </c>
      <c r="G45" s="80">
        <v>21641</v>
      </c>
      <c r="H45" s="80">
        <v>24864</v>
      </c>
      <c r="I45" s="80">
        <v>25140</v>
      </c>
      <c r="J45" s="80">
        <v>25416</v>
      </c>
      <c r="K45" s="80">
        <v>25600</v>
      </c>
      <c r="L45" s="80">
        <v>25785</v>
      </c>
      <c r="M45" s="80">
        <v>26817.533585024317</v>
      </c>
      <c r="N45" s="80">
        <v>27848.977184448337</v>
      </c>
      <c r="O45" s="80">
        <v>28898.839419576347</v>
      </c>
      <c r="P45" s="80">
        <v>29930.283019000359</v>
      </c>
      <c r="Q45" s="80">
        <v>30961.726618424367</v>
      </c>
      <c r="R45" s="80">
        <v>31514.285689544384</v>
      </c>
      <c r="S45" s="80">
        <v>32066.844760664382</v>
      </c>
      <c r="T45" s="80">
        <v>32619.403831784392</v>
      </c>
      <c r="U45" s="80">
        <v>33171.962902904386</v>
      </c>
      <c r="V45" s="87">
        <v>33724.521974024399</v>
      </c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1"/>
      <c r="AT45" s="101"/>
    </row>
    <row r="46" spans="2:46" s="91" customFormat="1" x14ac:dyDescent="0.3">
      <c r="B46" s="86">
        <v>55</v>
      </c>
      <c r="C46" s="80">
        <v>16223.604358859449</v>
      </c>
      <c r="D46" s="80">
        <v>17110</v>
      </c>
      <c r="E46" s="80">
        <v>18298</v>
      </c>
      <c r="F46" s="80">
        <v>18908</v>
      </c>
      <c r="G46" s="80">
        <v>22217</v>
      </c>
      <c r="H46" s="80">
        <v>25526</v>
      </c>
      <c r="I46" s="80">
        <v>25809.000000000004</v>
      </c>
      <c r="J46" s="80">
        <v>26093</v>
      </c>
      <c r="K46" s="80">
        <v>26281.999999999996</v>
      </c>
      <c r="L46" s="80">
        <v>26471</v>
      </c>
      <c r="M46" s="80">
        <v>27530.964972609978</v>
      </c>
      <c r="N46" s="80">
        <v>28589.848240787291</v>
      </c>
      <c r="O46" s="80">
        <v>29667.640138753475</v>
      </c>
      <c r="P46" s="80">
        <v>30726.523406930784</v>
      </c>
      <c r="Q46" s="80">
        <v>31785.40667510809</v>
      </c>
      <c r="R46" s="80">
        <v>32352.665568774515</v>
      </c>
      <c r="S46" s="80">
        <v>32919.924462440918</v>
      </c>
      <c r="T46" s="80">
        <v>33487.183356107329</v>
      </c>
      <c r="U46" s="80">
        <v>34054.44224977374</v>
      </c>
      <c r="V46" s="87">
        <v>34621.701143440157</v>
      </c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1"/>
      <c r="AT46" s="101"/>
    </row>
    <row r="47" spans="2:46" s="91" customFormat="1" x14ac:dyDescent="0.3">
      <c r="B47" s="86">
        <v>56</v>
      </c>
      <c r="C47" s="80">
        <v>16649.949901748543</v>
      </c>
      <c r="D47" s="80">
        <v>17560</v>
      </c>
      <c r="E47" s="80">
        <v>18779</v>
      </c>
      <c r="F47" s="80">
        <v>19405</v>
      </c>
      <c r="G47" s="80">
        <v>22801</v>
      </c>
      <c r="H47" s="80">
        <v>26196.999999999996</v>
      </c>
      <c r="I47" s="80">
        <v>26488</v>
      </c>
      <c r="J47" s="80">
        <v>26779.000000000004</v>
      </c>
      <c r="K47" s="80">
        <v>26973</v>
      </c>
      <c r="L47" s="80">
        <v>27166.999999999996</v>
      </c>
      <c r="M47" s="80">
        <v>28254.460439330862</v>
      </c>
      <c r="N47" s="80">
        <v>29341.170456228203</v>
      </c>
      <c r="O47" s="80">
        <v>30447.286009141568</v>
      </c>
      <c r="P47" s="80">
        <v>31533.996026038913</v>
      </c>
      <c r="Q47" s="80">
        <v>32620.70604293625</v>
      </c>
      <c r="R47" s="80">
        <v>33202.872123416972</v>
      </c>
      <c r="S47" s="80">
        <v>33785.03820389769</v>
      </c>
      <c r="T47" s="80">
        <v>34367.204284378407</v>
      </c>
      <c r="U47" s="80">
        <v>34949.370364859111</v>
      </c>
      <c r="V47" s="87">
        <v>35531.536445339843</v>
      </c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1"/>
      <c r="AT47" s="101"/>
    </row>
    <row r="48" spans="2:46" s="91" customFormat="1" x14ac:dyDescent="0.3">
      <c r="B48" s="86">
        <v>57</v>
      </c>
      <c r="C48" s="80">
        <v>17081.567105137034</v>
      </c>
      <c r="D48" s="80">
        <v>18016</v>
      </c>
      <c r="E48" s="80">
        <v>19266</v>
      </c>
      <c r="F48" s="80">
        <v>19908</v>
      </c>
      <c r="G48" s="80">
        <v>23392</v>
      </c>
      <c r="H48" s="80">
        <v>26876</v>
      </c>
      <c r="I48" s="80">
        <v>27175</v>
      </c>
      <c r="J48" s="80">
        <v>27473</v>
      </c>
      <c r="K48" s="80">
        <v>27673</v>
      </c>
      <c r="L48" s="80">
        <v>27871.999999999996</v>
      </c>
      <c r="M48" s="80">
        <v>28986.901754171937</v>
      </c>
      <c r="N48" s="80">
        <v>30101.782590870866</v>
      </c>
      <c r="O48" s="80">
        <v>31236.572013939403</v>
      </c>
      <c r="P48" s="80">
        <v>32351.452850638329</v>
      </c>
      <c r="Q48" s="80">
        <v>33466.333687337254</v>
      </c>
      <c r="R48" s="80">
        <v>34063.591278425964</v>
      </c>
      <c r="S48" s="80">
        <v>34660.848869514666</v>
      </c>
      <c r="T48" s="80">
        <v>35258.106460603369</v>
      </c>
      <c r="U48" s="80">
        <v>35855.364051692071</v>
      </c>
      <c r="V48" s="87">
        <v>36452.621642780781</v>
      </c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1"/>
      <c r="AT48" s="101"/>
    </row>
    <row r="49" spans="2:46" s="91" customFormat="1" x14ac:dyDescent="0.3">
      <c r="B49" s="86">
        <v>58</v>
      </c>
      <c r="C49" s="80">
        <v>17519.114926587354</v>
      </c>
      <c r="D49" s="80">
        <v>18477</v>
      </c>
      <c r="E49" s="80">
        <v>19759</v>
      </c>
      <c r="F49" s="80">
        <v>20418</v>
      </c>
      <c r="G49" s="80">
        <v>23991</v>
      </c>
      <c r="H49" s="80">
        <v>27565</v>
      </c>
      <c r="I49" s="80">
        <v>27871</v>
      </c>
      <c r="J49" s="80">
        <v>28176.999999999996</v>
      </c>
      <c r="K49" s="80">
        <v>28381</v>
      </c>
      <c r="L49" s="80">
        <v>28586</v>
      </c>
      <c r="M49" s="80">
        <v>29729.407148148239</v>
      </c>
      <c r="N49" s="80">
        <v>30872.845884615479</v>
      </c>
      <c r="O49" s="80">
        <v>32036.70316994821</v>
      </c>
      <c r="P49" s="80">
        <v>33180.141906415454</v>
      </c>
      <c r="Q49" s="80">
        <v>34323.580642882691</v>
      </c>
      <c r="R49" s="80">
        <v>34936.137108847281</v>
      </c>
      <c r="S49" s="80">
        <v>35548.69357481187</v>
      </c>
      <c r="T49" s="80">
        <v>36161.25004077646</v>
      </c>
      <c r="U49" s="80">
        <v>36773.80650674105</v>
      </c>
      <c r="V49" s="87">
        <v>37386.362972705647</v>
      </c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1"/>
      <c r="AT49" s="101"/>
    </row>
    <row r="50" spans="2:46" s="91" customFormat="1" x14ac:dyDescent="0.3">
      <c r="B50" s="86">
        <v>59</v>
      </c>
      <c r="C50" s="80">
        <v>17962.5933660995</v>
      </c>
      <c r="D50" s="80">
        <v>18944</v>
      </c>
      <c r="E50" s="80">
        <v>20259</v>
      </c>
      <c r="F50" s="80">
        <v>20935</v>
      </c>
      <c r="G50" s="80">
        <v>24598</v>
      </c>
      <c r="H50" s="80">
        <v>28261.999999999996</v>
      </c>
      <c r="I50" s="80">
        <v>28576</v>
      </c>
      <c r="J50" s="80">
        <v>28890</v>
      </c>
      <c r="K50" s="80">
        <v>29099.000000000004</v>
      </c>
      <c r="L50" s="80">
        <v>29309.000000000004</v>
      </c>
      <c r="M50" s="80">
        <v>30481.976621259768</v>
      </c>
      <c r="N50" s="80">
        <v>31654.360337462058</v>
      </c>
      <c r="O50" s="80">
        <v>32847.679477167971</v>
      </c>
      <c r="P50" s="80">
        <v>34020.063193370268</v>
      </c>
      <c r="Q50" s="80">
        <v>35192.446909572565</v>
      </c>
      <c r="R50" s="80">
        <v>35820.509614680945</v>
      </c>
      <c r="S50" s="80">
        <v>36448.572319789317</v>
      </c>
      <c r="T50" s="80">
        <v>37076.635024897681</v>
      </c>
      <c r="U50" s="80">
        <v>37704.697730006053</v>
      </c>
      <c r="V50" s="87">
        <v>38332.760435114433</v>
      </c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1"/>
      <c r="AT50" s="101"/>
    </row>
    <row r="51" spans="2:46" s="91" customFormat="1" x14ac:dyDescent="0.3">
      <c r="B51" s="86">
        <v>60</v>
      </c>
      <c r="C51" s="80">
        <v>19090.069755408978</v>
      </c>
      <c r="D51" s="80">
        <v>20134</v>
      </c>
      <c r="E51" s="80">
        <v>21531</v>
      </c>
      <c r="F51" s="80">
        <v>22249</v>
      </c>
      <c r="G51" s="80">
        <v>26143</v>
      </c>
      <c r="H51" s="80">
        <v>30036</v>
      </c>
      <c r="I51" s="80">
        <v>30370</v>
      </c>
      <c r="J51" s="80">
        <v>30704.000000000004</v>
      </c>
      <c r="K51" s="80">
        <v>30926</v>
      </c>
      <c r="L51" s="80">
        <v>31149.000000000004</v>
      </c>
      <c r="M51" s="80">
        <v>32395.269887966766</v>
      </c>
      <c r="N51" s="80">
        <v>33641.241806734717</v>
      </c>
      <c r="O51" s="80">
        <v>34909.463224052095</v>
      </c>
      <c r="P51" s="80">
        <v>36155.435142820046</v>
      </c>
      <c r="Q51" s="80">
        <v>37401.407061587997</v>
      </c>
      <c r="R51" s="80">
        <v>38068.89201807083</v>
      </c>
      <c r="S51" s="80">
        <v>38736.376974553663</v>
      </c>
      <c r="T51" s="80">
        <v>39403.861931036488</v>
      </c>
      <c r="U51" s="80">
        <v>40071.346887519314</v>
      </c>
      <c r="V51" s="87">
        <v>40738.831844002154</v>
      </c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1"/>
      <c r="AT51" s="101"/>
    </row>
    <row r="52" spans="2:46" s="91" customFormat="1" x14ac:dyDescent="0.3">
      <c r="B52" s="86">
        <v>61</v>
      </c>
      <c r="C52" s="80">
        <v>19546.068388607204</v>
      </c>
      <c r="D52" s="80">
        <v>20614</v>
      </c>
      <c r="E52" s="80">
        <v>22045</v>
      </c>
      <c r="F52" s="80">
        <v>22780</v>
      </c>
      <c r="G52" s="80">
        <v>26766.999999999996</v>
      </c>
      <c r="H52" s="80">
        <v>30753</v>
      </c>
      <c r="I52" s="80">
        <v>31095</v>
      </c>
      <c r="J52" s="80">
        <v>31436.999999999996</v>
      </c>
      <c r="K52" s="80">
        <v>31664.000000000004</v>
      </c>
      <c r="L52" s="80">
        <v>31891.999999999996</v>
      </c>
      <c r="M52" s="80">
        <v>33169.085750363745</v>
      </c>
      <c r="N52" s="80">
        <v>34444.819817685428</v>
      </c>
      <c r="O52" s="80">
        <v>35743.334850494997</v>
      </c>
      <c r="P52" s="80">
        <v>37019.068917816687</v>
      </c>
      <c r="Q52" s="80">
        <v>38294.802985138362</v>
      </c>
      <c r="R52" s="80">
        <v>38978.231949774985</v>
      </c>
      <c r="S52" s="80">
        <v>39661.660914411594</v>
      </c>
      <c r="T52" s="80">
        <v>40345.08987904821</v>
      </c>
      <c r="U52" s="80">
        <v>41028.518843684811</v>
      </c>
      <c r="V52" s="87">
        <v>41711.947808321434</v>
      </c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1"/>
      <c r="AT52" s="101"/>
    </row>
    <row r="53" spans="2:46" s="91" customFormat="1" x14ac:dyDescent="0.3">
      <c r="B53" s="86">
        <v>62</v>
      </c>
      <c r="C53" s="80">
        <v>20686.064971602766</v>
      </c>
      <c r="D53" s="80">
        <v>21817</v>
      </c>
      <c r="E53" s="80">
        <v>23331</v>
      </c>
      <c r="F53" s="80">
        <v>24109</v>
      </c>
      <c r="G53" s="80">
        <v>28328</v>
      </c>
      <c r="H53" s="80">
        <v>32546.999999999996</v>
      </c>
      <c r="I53" s="80">
        <v>32909</v>
      </c>
      <c r="J53" s="80">
        <v>33270</v>
      </c>
      <c r="K53" s="80">
        <v>33511</v>
      </c>
      <c r="L53" s="80">
        <v>33753</v>
      </c>
      <c r="M53" s="80">
        <v>35103.625406356208</v>
      </c>
      <c r="N53" s="80">
        <v>36453.764845062222</v>
      </c>
      <c r="O53" s="80">
        <v>37828.013916602264</v>
      </c>
      <c r="P53" s="80">
        <v>39178.153355308277</v>
      </c>
      <c r="Q53" s="80">
        <v>40528.292794014276</v>
      </c>
      <c r="R53" s="80">
        <v>41251.581779035354</v>
      </c>
      <c r="S53" s="80">
        <v>41974.870764056432</v>
      </c>
      <c r="T53" s="80">
        <v>42698.159749077509</v>
      </c>
      <c r="U53" s="80">
        <v>43421.448734098572</v>
      </c>
      <c r="V53" s="87">
        <v>44144.737719119657</v>
      </c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1"/>
      <c r="AT53" s="101"/>
    </row>
    <row r="54" spans="2:46" s="91" customFormat="1" x14ac:dyDescent="0.3">
      <c r="B54" s="86">
        <v>63</v>
      </c>
      <c r="C54" s="80">
        <v>21153.924840924643</v>
      </c>
      <c r="D54" s="80">
        <v>22311</v>
      </c>
      <c r="E54" s="80">
        <v>23859</v>
      </c>
      <c r="F54" s="80">
        <v>24655</v>
      </c>
      <c r="G54" s="80">
        <v>28969.000000000004</v>
      </c>
      <c r="H54" s="80">
        <v>33284</v>
      </c>
      <c r="I54" s="80">
        <v>33653</v>
      </c>
      <c r="J54" s="80">
        <v>34023</v>
      </c>
      <c r="K54" s="80">
        <v>34270</v>
      </c>
      <c r="L54" s="80">
        <v>34516</v>
      </c>
      <c r="M54" s="80">
        <v>35897.569427023634</v>
      </c>
      <c r="N54" s="80">
        <v>37278.245174216856</v>
      </c>
      <c r="O54" s="80">
        <v>38683.575845467087</v>
      </c>
      <c r="P54" s="80">
        <v>40064.251592660316</v>
      </c>
      <c r="Q54" s="80">
        <v>41444.92733985353</v>
      </c>
      <c r="R54" s="80">
        <v>42184.575061564181</v>
      </c>
      <c r="S54" s="80">
        <v>42924.222783274825</v>
      </c>
      <c r="T54" s="80">
        <v>43663.870504985483</v>
      </c>
      <c r="U54" s="80">
        <v>44403.51822669612</v>
      </c>
      <c r="V54" s="87">
        <v>45143.165948406779</v>
      </c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1"/>
      <c r="AT54" s="101"/>
    </row>
    <row r="55" spans="2:46" s="91" customFormat="1" x14ac:dyDescent="0.3">
      <c r="B55" s="86">
        <v>64</v>
      </c>
      <c r="C55" s="80">
        <v>21627.715328308346</v>
      </c>
      <c r="D55" s="80">
        <v>22810</v>
      </c>
      <c r="E55" s="80">
        <v>24393</v>
      </c>
      <c r="F55" s="80">
        <v>25206.999999999996</v>
      </c>
      <c r="G55" s="80">
        <v>29618</v>
      </c>
      <c r="H55" s="80">
        <v>34029</v>
      </c>
      <c r="I55" s="80">
        <v>34407</v>
      </c>
      <c r="J55" s="80">
        <v>34785</v>
      </c>
      <c r="K55" s="80">
        <v>35037</v>
      </c>
      <c r="L55" s="80">
        <v>35289</v>
      </c>
      <c r="M55" s="80">
        <v>36701.577526826295</v>
      </c>
      <c r="N55" s="80">
        <v>38113.176662473459</v>
      </c>
      <c r="O55" s="80">
        <v>39549.982925542892</v>
      </c>
      <c r="P55" s="80">
        <v>40961.582061190056</v>
      </c>
      <c r="Q55" s="80">
        <v>42373.18119683722</v>
      </c>
      <c r="R55" s="80">
        <v>43129.395019505348</v>
      </c>
      <c r="S55" s="80">
        <v>43885.608842173468</v>
      </c>
      <c r="T55" s="80">
        <v>44641.822664841595</v>
      </c>
      <c r="U55" s="80">
        <v>45398.0364875097</v>
      </c>
      <c r="V55" s="87">
        <v>46154.250310177835</v>
      </c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1"/>
      <c r="AT55" s="101"/>
    </row>
    <row r="56" spans="2:46" s="91" customFormat="1" x14ac:dyDescent="0.3">
      <c r="B56" s="86">
        <v>65</v>
      </c>
      <c r="C56" s="80">
        <v>22106.777476191452</v>
      </c>
      <c r="D56" s="80">
        <v>23316</v>
      </c>
      <c r="E56" s="80">
        <v>24934</v>
      </c>
      <c r="F56" s="80">
        <v>25765</v>
      </c>
      <c r="G56" s="80">
        <v>30274.000000000004</v>
      </c>
      <c r="H56" s="80">
        <v>34783</v>
      </c>
      <c r="I56" s="80">
        <v>35170</v>
      </c>
      <c r="J56" s="80">
        <v>35556</v>
      </c>
      <c r="K56" s="80">
        <v>35814</v>
      </c>
      <c r="L56" s="80">
        <v>36071</v>
      </c>
      <c r="M56" s="80">
        <v>37514.531474749136</v>
      </c>
      <c r="N56" s="80">
        <v>38957.398069931791</v>
      </c>
      <c r="O56" s="80">
        <v>40426.03014002843</v>
      </c>
      <c r="P56" s="80">
        <v>41868.896735211085</v>
      </c>
      <c r="Q56" s="80">
        <v>43311.76333039374</v>
      </c>
      <c r="R56" s="80">
        <v>44084.727577813028</v>
      </c>
      <c r="S56" s="80">
        <v>44857.691825232308</v>
      </c>
      <c r="T56" s="80">
        <v>45630.656072651589</v>
      </c>
      <c r="U56" s="80">
        <v>46403.62032007087</v>
      </c>
      <c r="V56" s="87">
        <v>47176.58456749015</v>
      </c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1"/>
      <c r="AT56" s="101"/>
    </row>
    <row r="57" spans="2:46" s="91" customFormat="1" x14ac:dyDescent="0.3">
      <c r="B57" s="86">
        <v>66</v>
      </c>
      <c r="C57" s="80">
        <v>22591.770242136383</v>
      </c>
      <c r="D57" s="80">
        <v>23827</v>
      </c>
      <c r="E57" s="80">
        <v>25481</v>
      </c>
      <c r="F57" s="80">
        <v>26330</v>
      </c>
      <c r="G57" s="80">
        <v>30938</v>
      </c>
      <c r="H57" s="80">
        <v>35546</v>
      </c>
      <c r="I57" s="80">
        <v>35941</v>
      </c>
      <c r="J57" s="80">
        <v>36336</v>
      </c>
      <c r="K57" s="80">
        <v>36599</v>
      </c>
      <c r="L57" s="80">
        <v>36863</v>
      </c>
      <c r="M57" s="80">
        <v>38337.549501807203</v>
      </c>
      <c r="N57" s="80">
        <v>39812.070636492092</v>
      </c>
      <c r="O57" s="80">
        <v>41312.922505724928</v>
      </c>
      <c r="P57" s="80">
        <v>42787.443640409816</v>
      </c>
      <c r="Q57" s="80">
        <v>44261.964775094719</v>
      </c>
      <c r="R57" s="80">
        <v>45051.886811533048</v>
      </c>
      <c r="S57" s="80">
        <v>45841.808847971384</v>
      </c>
      <c r="T57" s="80">
        <v>46631.730884409713</v>
      </c>
      <c r="U57" s="80">
        <v>47421.652920848042</v>
      </c>
      <c r="V57" s="87">
        <v>48211.574957286386</v>
      </c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1"/>
      <c r="AT57" s="101"/>
    </row>
    <row r="58" spans="2:46" s="91" customFormat="1" x14ac:dyDescent="0.3">
      <c r="B58" s="86">
        <v>67</v>
      </c>
      <c r="C58" s="80">
        <v>23082.693626143144</v>
      </c>
      <c r="D58" s="80">
        <v>24344</v>
      </c>
      <c r="E58" s="80">
        <v>26034.000000000004</v>
      </c>
      <c r="F58" s="80">
        <v>26901.999999999996</v>
      </c>
      <c r="G58" s="80">
        <v>31610</v>
      </c>
      <c r="H58" s="80">
        <v>36318</v>
      </c>
      <c r="I58" s="80">
        <v>36721</v>
      </c>
      <c r="J58" s="80">
        <v>37125</v>
      </c>
      <c r="K58" s="80">
        <v>37394</v>
      </c>
      <c r="L58" s="80">
        <v>37663</v>
      </c>
      <c r="M58" s="80">
        <v>39170.631608000491</v>
      </c>
      <c r="N58" s="80">
        <v>40677.194362154361</v>
      </c>
      <c r="O58" s="80">
        <v>42210.660022632394</v>
      </c>
      <c r="P58" s="80">
        <v>43717.22277678625</v>
      </c>
      <c r="Q58" s="80">
        <v>45223.785530940128</v>
      </c>
      <c r="R58" s="80">
        <v>46030.872720665408</v>
      </c>
      <c r="S58" s="80">
        <v>46837.959910390688</v>
      </c>
      <c r="T58" s="80">
        <v>47645.047100115975</v>
      </c>
      <c r="U58" s="80">
        <v>48452.134289841248</v>
      </c>
      <c r="V58" s="87">
        <v>49259.22147956655</v>
      </c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1"/>
      <c r="AT58" s="101"/>
    </row>
    <row r="59" spans="2:46" s="91" customFormat="1" x14ac:dyDescent="0.3">
      <c r="B59" s="86">
        <v>68</v>
      </c>
      <c r="C59" s="80">
        <v>23578.229713086879</v>
      </c>
      <c r="D59" s="80">
        <v>24868</v>
      </c>
      <c r="E59" s="80">
        <v>26594.000000000004</v>
      </c>
      <c r="F59" s="80">
        <v>27480</v>
      </c>
      <c r="G59" s="80">
        <v>32289.000000000004</v>
      </c>
      <c r="H59" s="80">
        <v>37098</v>
      </c>
      <c r="I59" s="80">
        <v>37511</v>
      </c>
      <c r="J59" s="80">
        <v>37923</v>
      </c>
      <c r="K59" s="80">
        <v>38198</v>
      </c>
      <c r="L59" s="80">
        <v>38472</v>
      </c>
      <c r="M59" s="80">
        <v>40011.541331298948</v>
      </c>
      <c r="N59" s="80">
        <v>41550.446767118141</v>
      </c>
      <c r="O59" s="80">
        <v>43116.832657148378</v>
      </c>
      <c r="P59" s="80">
        <v>44655.738092967571</v>
      </c>
      <c r="Q59" s="80">
        <v>46194.643528786772</v>
      </c>
      <c r="R59" s="80">
        <v>47019.057155118477</v>
      </c>
      <c r="S59" s="80">
        <v>47843.470781450189</v>
      </c>
      <c r="T59" s="80">
        <v>48667.884407781894</v>
      </c>
      <c r="U59" s="80">
        <v>49492.298034113592</v>
      </c>
      <c r="V59" s="87">
        <v>50316.711660445311</v>
      </c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1"/>
      <c r="AT59" s="101"/>
    </row>
    <row r="60" spans="2:46" s="91" customFormat="1" x14ac:dyDescent="0.3">
      <c r="B60" s="86">
        <v>69</v>
      </c>
      <c r="C60" s="80">
        <v>24080.355375654861</v>
      </c>
      <c r="D60" s="80">
        <v>25396.999999999996</v>
      </c>
      <c r="E60" s="80">
        <v>27159.000000000004</v>
      </c>
      <c r="F60" s="80">
        <v>28065</v>
      </c>
      <c r="G60" s="80">
        <v>32976</v>
      </c>
      <c r="H60" s="80">
        <v>37888</v>
      </c>
      <c r="I60" s="80">
        <v>38309</v>
      </c>
      <c r="J60" s="80">
        <v>38730</v>
      </c>
      <c r="K60" s="80">
        <v>39010</v>
      </c>
      <c r="L60" s="80">
        <v>39291</v>
      </c>
      <c r="M60" s="80">
        <v>40863.633364747657</v>
      </c>
      <c r="N60" s="80">
        <v>42435.311571084101</v>
      </c>
      <c r="O60" s="80">
        <v>44035.055459676558</v>
      </c>
      <c r="P60" s="80">
        <v>45606.733666013002</v>
      </c>
      <c r="Q60" s="80">
        <v>47178.411872349468</v>
      </c>
      <c r="R60" s="80">
        <v>48020.382340029697</v>
      </c>
      <c r="S60" s="80">
        <v>48862.352807709933</v>
      </c>
      <c r="T60" s="80">
        <v>49704.323275390176</v>
      </c>
      <c r="U60" s="80">
        <v>50546.293743070404</v>
      </c>
      <c r="V60" s="87">
        <v>51388.264210750647</v>
      </c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1"/>
      <c r="AT60" s="101"/>
    </row>
    <row r="61" spans="2:46" s="91" customFormat="1" x14ac:dyDescent="0.3">
      <c r="B61" s="86">
        <v>70</v>
      </c>
      <c r="C61" s="80">
        <v>24587.752698722255</v>
      </c>
      <c r="D61" s="80">
        <v>25931.999999999996</v>
      </c>
      <c r="E61" s="80">
        <v>27731.999999999996</v>
      </c>
      <c r="F61" s="80">
        <v>28656</v>
      </c>
      <c r="G61" s="80">
        <v>33671</v>
      </c>
      <c r="H61" s="80">
        <v>38686</v>
      </c>
      <c r="I61" s="80">
        <v>39116</v>
      </c>
      <c r="J61" s="80">
        <v>39546</v>
      </c>
      <c r="K61" s="80">
        <v>39832</v>
      </c>
      <c r="L61" s="80">
        <v>40119</v>
      </c>
      <c r="M61" s="80">
        <v>41724.671246316553</v>
      </c>
      <c r="N61" s="80">
        <v>43329.466294251812</v>
      </c>
      <c r="O61" s="80">
        <v>44962.918396614477</v>
      </c>
      <c r="P61" s="80">
        <v>46567.713444549721</v>
      </c>
      <c r="Q61" s="80">
        <v>48172.508492484973</v>
      </c>
      <c r="R61" s="80">
        <v>49032.220125307438</v>
      </c>
      <c r="S61" s="80">
        <v>49891.931758129896</v>
      </c>
      <c r="T61" s="80">
        <v>50751.64339095234</v>
      </c>
      <c r="U61" s="80">
        <v>51611.355023774799</v>
      </c>
      <c r="V61" s="87">
        <v>52471.066656597257</v>
      </c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1"/>
      <c r="AT61" s="101"/>
    </row>
    <row r="62" spans="2:46" s="91" customFormat="1" x14ac:dyDescent="0.3">
      <c r="B62" s="86">
        <v>71</v>
      </c>
      <c r="C62" s="80">
        <v>25100.421682289041</v>
      </c>
      <c r="D62" s="80">
        <v>26473</v>
      </c>
      <c r="E62" s="80">
        <v>28310</v>
      </c>
      <c r="F62" s="80">
        <v>29254.000000000004</v>
      </c>
      <c r="G62" s="80">
        <v>34374</v>
      </c>
      <c r="H62" s="80">
        <v>39493</v>
      </c>
      <c r="I62" s="80">
        <v>39932</v>
      </c>
      <c r="J62" s="80">
        <v>40371</v>
      </c>
      <c r="K62" s="80">
        <v>40663</v>
      </c>
      <c r="L62" s="80">
        <v>40956</v>
      </c>
      <c r="M62" s="80">
        <v>42594.654976005644</v>
      </c>
      <c r="N62" s="80">
        <v>44232.910936621265</v>
      </c>
      <c r="O62" s="80">
        <v>45900.421467962129</v>
      </c>
      <c r="P62" s="80">
        <v>47538.677428577728</v>
      </c>
      <c r="Q62" s="80">
        <v>49176.933389193335</v>
      </c>
      <c r="R62" s="80">
        <v>50054.5705109517</v>
      </c>
      <c r="S62" s="80">
        <v>50932.207632710059</v>
      </c>
      <c r="T62" s="80">
        <v>51809.844754468402</v>
      </c>
      <c r="U62" s="80">
        <v>52687.481876226775</v>
      </c>
      <c r="V62" s="87">
        <v>53565.118997985119</v>
      </c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1"/>
      <c r="AT62" s="101"/>
    </row>
    <row r="63" spans="2:46" s="91" customFormat="1" x14ac:dyDescent="0.3">
      <c r="B63" s="86">
        <v>72</v>
      </c>
      <c r="C63" s="80">
        <v>25619.68024148008</v>
      </c>
      <c r="D63" s="80">
        <v>27020</v>
      </c>
      <c r="E63" s="80">
        <v>28895</v>
      </c>
      <c r="F63" s="80">
        <v>29859.000000000004</v>
      </c>
      <c r="G63" s="80">
        <v>35084</v>
      </c>
      <c r="H63" s="80">
        <v>40309</v>
      </c>
      <c r="I63" s="80">
        <v>40757</v>
      </c>
      <c r="J63" s="80">
        <v>41205</v>
      </c>
      <c r="K63" s="80">
        <v>41504</v>
      </c>
      <c r="L63" s="80">
        <v>41802</v>
      </c>
      <c r="M63" s="80">
        <v>43475.821015844987</v>
      </c>
      <c r="N63" s="80">
        <v>45147.967977992892</v>
      </c>
      <c r="O63" s="80">
        <v>46849.97470732197</v>
      </c>
      <c r="P63" s="80">
        <v>48522.121669469852</v>
      </c>
      <c r="Q63" s="80">
        <v>50194.26863161775</v>
      </c>
      <c r="R63" s="80">
        <v>51090.061647054106</v>
      </c>
      <c r="S63" s="80">
        <v>51985.854662490485</v>
      </c>
      <c r="T63" s="80">
        <v>52881.64767792682</v>
      </c>
      <c r="U63" s="80">
        <v>53777.440693363213</v>
      </c>
      <c r="V63" s="87">
        <v>54673.233708799577</v>
      </c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1"/>
      <c r="AT63" s="101"/>
    </row>
    <row r="64" spans="2:46" s="91" customFormat="1" x14ac:dyDescent="0.3">
      <c r="B64" s="86">
        <v>73</v>
      </c>
      <c r="C64" s="80">
        <v>26143.551503608098</v>
      </c>
      <c r="D64" s="80">
        <v>27573</v>
      </c>
      <c r="E64" s="80">
        <v>29486</v>
      </c>
      <c r="F64" s="80">
        <v>30470</v>
      </c>
      <c r="G64" s="80">
        <v>35802</v>
      </c>
      <c r="H64" s="80">
        <v>41134</v>
      </c>
      <c r="I64" s="80">
        <v>41591</v>
      </c>
      <c r="J64" s="80">
        <v>42048</v>
      </c>
      <c r="K64" s="80">
        <v>42353</v>
      </c>
      <c r="L64" s="80">
        <v>42657</v>
      </c>
      <c r="M64" s="80">
        <v>44364.814672789507</v>
      </c>
      <c r="N64" s="80">
        <v>46071.153698666021</v>
      </c>
      <c r="O64" s="80">
        <v>47807.963064290336</v>
      </c>
      <c r="P64" s="80">
        <v>49514.302090166857</v>
      </c>
      <c r="Q64" s="80">
        <v>51220.641116043385</v>
      </c>
      <c r="R64" s="80">
        <v>52134.751308477236</v>
      </c>
      <c r="S64" s="80">
        <v>53048.861500911087</v>
      </c>
      <c r="T64" s="80">
        <v>53962.971693344909</v>
      </c>
      <c r="U64" s="80">
        <v>54877.081885778774</v>
      </c>
      <c r="V64" s="87">
        <v>55791.192078212625</v>
      </c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1"/>
      <c r="AT64" s="101"/>
    </row>
    <row r="65" spans="2:46" s="91" customFormat="1" x14ac:dyDescent="0.3">
      <c r="B65" s="86">
        <v>74</v>
      </c>
      <c r="C65" s="80">
        <v>26673.353383797948</v>
      </c>
      <c r="D65" s="80">
        <v>28131.999999999996</v>
      </c>
      <c r="E65" s="80">
        <v>30084.000000000004</v>
      </c>
      <c r="F65" s="80">
        <v>31086.999999999996</v>
      </c>
      <c r="G65" s="80">
        <v>36527</v>
      </c>
      <c r="H65" s="80">
        <v>41968</v>
      </c>
      <c r="I65" s="80">
        <v>42434</v>
      </c>
      <c r="J65" s="80">
        <v>42900</v>
      </c>
      <c r="K65" s="80">
        <v>43211</v>
      </c>
      <c r="L65" s="80">
        <v>43522</v>
      </c>
      <c r="M65" s="80">
        <v>45263.87240886924</v>
      </c>
      <c r="N65" s="80">
        <v>47004.790578441149</v>
      </c>
      <c r="O65" s="80">
        <v>48776.796572469662</v>
      </c>
      <c r="P65" s="80">
        <v>50517.714742041571</v>
      </c>
      <c r="Q65" s="80">
        <v>52258.632911613466</v>
      </c>
      <c r="R65" s="80">
        <v>53191.267645312684</v>
      </c>
      <c r="S65" s="80">
        <v>54123.902379011917</v>
      </c>
      <c r="T65" s="80">
        <v>55056.537112711128</v>
      </c>
      <c r="U65" s="80">
        <v>55989.171846410383</v>
      </c>
      <c r="V65" s="87">
        <v>56921.806580109595</v>
      </c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1"/>
      <c r="AT65" s="101"/>
    </row>
    <row r="66" spans="2:46" s="91" customFormat="1" x14ac:dyDescent="0.3">
      <c r="B66" s="86">
        <v>75</v>
      </c>
      <c r="C66" s="80">
        <v>27209.085882049614</v>
      </c>
      <c r="D66" s="80">
        <v>28696</v>
      </c>
      <c r="E66" s="80">
        <v>30688</v>
      </c>
      <c r="F66" s="80">
        <v>31711</v>
      </c>
      <c r="G66" s="80">
        <v>37260</v>
      </c>
      <c r="H66" s="80">
        <v>42810</v>
      </c>
      <c r="I66" s="80">
        <v>43286</v>
      </c>
      <c r="J66" s="80">
        <v>43761</v>
      </c>
      <c r="K66" s="80">
        <v>44078</v>
      </c>
      <c r="L66" s="80">
        <v>44395</v>
      </c>
      <c r="M66" s="80">
        <v>46172.994224084199</v>
      </c>
      <c r="N66" s="80">
        <v>47948.878617318209</v>
      </c>
      <c r="O66" s="80">
        <v>49756.475231859957</v>
      </c>
      <c r="P66" s="80">
        <v>51532.359625093966</v>
      </c>
      <c r="Q66" s="80">
        <v>53308.244018327976</v>
      </c>
      <c r="R66" s="80">
        <v>54259.610657560486</v>
      </c>
      <c r="S66" s="80">
        <v>55210.977296792997</v>
      </c>
      <c r="T66" s="80">
        <v>56162.343936025471</v>
      </c>
      <c r="U66" s="80">
        <v>57113.710575257996</v>
      </c>
      <c r="V66" s="87">
        <v>58065.077214490491</v>
      </c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1"/>
      <c r="AT66" s="101"/>
    </row>
    <row r="67" spans="2:46" s="91" customFormat="1" x14ac:dyDescent="0.3">
      <c r="B67" s="86">
        <v>76</v>
      </c>
      <c r="C67" s="80">
        <v>27749.431083238258</v>
      </c>
      <c r="D67" s="80">
        <v>29266.999999999996</v>
      </c>
      <c r="E67" s="80">
        <v>31298</v>
      </c>
      <c r="F67" s="80">
        <v>32341.999999999996</v>
      </c>
      <c r="G67" s="80">
        <v>38001</v>
      </c>
      <c r="H67" s="80">
        <v>43661</v>
      </c>
      <c r="I67" s="80">
        <v>44146</v>
      </c>
      <c r="J67" s="80">
        <v>44631</v>
      </c>
      <c r="K67" s="80">
        <v>44955</v>
      </c>
      <c r="L67" s="80">
        <v>45278</v>
      </c>
      <c r="M67" s="80">
        <v>47089.943656404321</v>
      </c>
      <c r="N67" s="80">
        <v>48901.095335496815</v>
      </c>
      <c r="O67" s="80">
        <v>50744.589008858769</v>
      </c>
      <c r="P67" s="80">
        <v>52555.740687951249</v>
      </c>
      <c r="Q67" s="80">
        <v>54366.892367043729</v>
      </c>
      <c r="R67" s="80">
        <v>55337.152195128983</v>
      </c>
      <c r="S67" s="80">
        <v>56307.412023214238</v>
      </c>
      <c r="T67" s="80">
        <v>57277.67185129947</v>
      </c>
      <c r="U67" s="80">
        <v>58247.931679384747</v>
      </c>
      <c r="V67" s="87">
        <v>59218.191507470001</v>
      </c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1"/>
      <c r="AT67" s="101"/>
    </row>
    <row r="68" spans="2:46" s="91" customFormat="1" x14ac:dyDescent="0.3">
      <c r="B68" s="86">
        <v>77</v>
      </c>
      <c r="C68" s="80">
        <v>28296.365860051159</v>
      </c>
      <c r="D68" s="80">
        <v>29843</v>
      </c>
      <c r="E68" s="80">
        <v>31915</v>
      </c>
      <c r="F68" s="80">
        <v>32979</v>
      </c>
      <c r="G68" s="80">
        <v>38750</v>
      </c>
      <c r="H68" s="80">
        <v>44521</v>
      </c>
      <c r="I68" s="80">
        <v>45016</v>
      </c>
      <c r="J68" s="80">
        <v>45511</v>
      </c>
      <c r="K68" s="80">
        <v>45840</v>
      </c>
      <c r="L68" s="80">
        <v>46170</v>
      </c>
      <c r="M68" s="80">
        <v>48018.075398874695</v>
      </c>
      <c r="N68" s="80">
        <v>49864.924452677587</v>
      </c>
      <c r="O68" s="80">
        <v>51744.752953869778</v>
      </c>
      <c r="P68" s="80">
        <v>53591.602007672649</v>
      </c>
      <c r="Q68" s="80">
        <v>55438.451061475527</v>
      </c>
      <c r="R68" s="80">
        <v>56427.834483155646</v>
      </c>
      <c r="S68" s="80">
        <v>57417.21790483575</v>
      </c>
      <c r="T68" s="80">
        <v>58406.60132651584</v>
      </c>
      <c r="U68" s="80">
        <v>59395.984748195981</v>
      </c>
      <c r="V68" s="87">
        <v>60385.368169876085</v>
      </c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1"/>
      <c r="AT68" s="101"/>
    </row>
    <row r="69" spans="2:46" s="91" customFormat="1" x14ac:dyDescent="0.3">
      <c r="B69" s="86">
        <v>78</v>
      </c>
      <c r="C69" s="80">
        <v>28848.572297363458</v>
      </c>
      <c r="D69" s="80">
        <v>30426</v>
      </c>
      <c r="E69" s="80">
        <v>32536.999999999996</v>
      </c>
      <c r="F69" s="80">
        <v>33622</v>
      </c>
      <c r="G69" s="80">
        <v>39506</v>
      </c>
      <c r="H69" s="80">
        <v>45390</v>
      </c>
      <c r="I69" s="80">
        <v>45894</v>
      </c>
      <c r="J69" s="80">
        <v>46399</v>
      </c>
      <c r="K69" s="80">
        <v>46735</v>
      </c>
      <c r="L69" s="80">
        <v>47071</v>
      </c>
      <c r="M69" s="80">
        <v>48955.152989465256</v>
      </c>
      <c r="N69" s="80">
        <v>50838.043489060095</v>
      </c>
      <c r="O69" s="80">
        <v>52754.557033290519</v>
      </c>
      <c r="P69" s="80">
        <v>54637.447532885322</v>
      </c>
      <c r="Q69" s="80">
        <v>56520.338032480147</v>
      </c>
      <c r="R69" s="80">
        <v>57529.029371548822</v>
      </c>
      <c r="S69" s="80">
        <v>58537.720710617476</v>
      </c>
      <c r="T69" s="80">
        <v>59546.412049686107</v>
      </c>
      <c r="U69" s="80">
        <v>60555.103388754775</v>
      </c>
      <c r="V69" s="87">
        <v>61563.794727823428</v>
      </c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1"/>
      <c r="AT69" s="101"/>
    </row>
    <row r="70" spans="2:46" s="91" customFormat="1" x14ac:dyDescent="0.3">
      <c r="B70" s="86">
        <v>79</v>
      </c>
      <c r="C70" s="80">
        <v>29406.05039517516</v>
      </c>
      <c r="D70" s="80">
        <v>31014.000000000004</v>
      </c>
      <c r="E70" s="80">
        <v>33167</v>
      </c>
      <c r="F70" s="80">
        <v>34272</v>
      </c>
      <c r="G70" s="80">
        <v>40270</v>
      </c>
      <c r="H70" s="80">
        <v>46268</v>
      </c>
      <c r="I70" s="80">
        <v>46782</v>
      </c>
      <c r="J70" s="80">
        <v>47296</v>
      </c>
      <c r="K70" s="80">
        <v>47639</v>
      </c>
      <c r="L70" s="80">
        <v>47981</v>
      </c>
      <c r="M70" s="80">
        <v>49901.176428176026</v>
      </c>
      <c r="N70" s="80">
        <v>51820.452444644354</v>
      </c>
      <c r="O70" s="80">
        <v>53774.001247121007</v>
      </c>
      <c r="P70" s="80">
        <v>55693.277263589305</v>
      </c>
      <c r="Q70" s="80">
        <v>57612.553280057626</v>
      </c>
      <c r="R70" s="80">
        <v>58640.73686030852</v>
      </c>
      <c r="S70" s="80">
        <v>59668.920440559392</v>
      </c>
      <c r="T70" s="80">
        <v>60697.104020810264</v>
      </c>
      <c r="U70" s="80">
        <v>61725.287601061158</v>
      </c>
      <c r="V70" s="87">
        <v>62753.471181312038</v>
      </c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1"/>
      <c r="AT70" s="101"/>
    </row>
    <row r="71" spans="2:46" s="91" customFormat="1" x14ac:dyDescent="0.3">
      <c r="B71" s="86">
        <v>80</v>
      </c>
      <c r="C71" s="80">
        <v>29970.118068611118</v>
      </c>
      <c r="D71" s="80">
        <v>31608</v>
      </c>
      <c r="E71" s="80">
        <v>33802</v>
      </c>
      <c r="F71" s="80">
        <v>34929</v>
      </c>
      <c r="G71" s="80">
        <v>41042</v>
      </c>
      <c r="H71" s="80">
        <v>47154</v>
      </c>
      <c r="I71" s="80">
        <v>47678</v>
      </c>
      <c r="J71" s="80">
        <v>48202</v>
      </c>
      <c r="K71" s="80">
        <v>48552</v>
      </c>
      <c r="L71" s="80">
        <v>48901</v>
      </c>
      <c r="M71" s="80">
        <v>50858.382177037049</v>
      </c>
      <c r="N71" s="80">
        <v>52814.473799230786</v>
      </c>
      <c r="O71" s="80">
        <v>54805.495628963668</v>
      </c>
      <c r="P71" s="80">
        <v>56761.587251157413</v>
      </c>
      <c r="Q71" s="80">
        <v>58717.678873351135</v>
      </c>
      <c r="R71" s="80">
        <v>59765.585099526368</v>
      </c>
      <c r="S71" s="80">
        <v>60813.49132570158</v>
      </c>
      <c r="T71" s="80">
        <v>61861.397551876777</v>
      </c>
      <c r="U71" s="80">
        <v>62909.30377805201</v>
      </c>
      <c r="V71" s="87">
        <v>63957.210004227221</v>
      </c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1"/>
      <c r="AT71" s="101"/>
    </row>
    <row r="72" spans="2:46" s="91" customFormat="1" x14ac:dyDescent="0.3">
      <c r="B72" s="86">
        <v>81</v>
      </c>
      <c r="C72" s="80">
        <v>30538.798444984041</v>
      </c>
      <c r="D72" s="80">
        <v>32209.000000000004</v>
      </c>
      <c r="E72" s="80">
        <v>34444</v>
      </c>
      <c r="F72" s="80">
        <v>35592</v>
      </c>
      <c r="G72" s="80">
        <v>41821</v>
      </c>
      <c r="H72" s="80">
        <v>48050</v>
      </c>
      <c r="I72" s="80">
        <v>48584</v>
      </c>
      <c r="J72" s="80">
        <v>49118</v>
      </c>
      <c r="K72" s="80">
        <v>49473</v>
      </c>
      <c r="L72" s="80">
        <v>49829</v>
      </c>
      <c r="M72" s="80">
        <v>51823.415543003219</v>
      </c>
      <c r="N72" s="80">
        <v>53816.623833118749</v>
      </c>
      <c r="O72" s="80">
        <v>55845.42512841487</v>
      </c>
      <c r="P72" s="80">
        <v>57838.633418530379</v>
      </c>
      <c r="Q72" s="80">
        <v>59831.841708645894</v>
      </c>
      <c r="R72" s="80">
        <v>60899.631864064933</v>
      </c>
      <c r="S72" s="80">
        <v>61967.422019483951</v>
      </c>
      <c r="T72" s="80">
        <v>63035.212174902954</v>
      </c>
      <c r="U72" s="80">
        <v>64103.002330321993</v>
      </c>
      <c r="V72" s="87">
        <v>65170.792485741011</v>
      </c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1"/>
      <c r="AT72" s="101"/>
    </row>
    <row r="73" spans="2:46" s="91" customFormat="1" x14ac:dyDescent="0.3">
      <c r="B73" s="86">
        <v>82</v>
      </c>
      <c r="C73" s="80">
        <v>31113.4094394188</v>
      </c>
      <c r="D73" s="80">
        <v>32815</v>
      </c>
      <c r="E73" s="80">
        <v>35092</v>
      </c>
      <c r="F73" s="80">
        <v>36262</v>
      </c>
      <c r="G73" s="80">
        <v>42608</v>
      </c>
      <c r="H73" s="80">
        <v>48954</v>
      </c>
      <c r="I73" s="80">
        <v>49498</v>
      </c>
      <c r="J73" s="80">
        <v>50042</v>
      </c>
      <c r="K73" s="80">
        <v>50404</v>
      </c>
      <c r="L73" s="80">
        <v>50767</v>
      </c>
      <c r="M73" s="80">
        <v>52798.51298810463</v>
      </c>
      <c r="N73" s="80">
        <v>54829.225026108681</v>
      </c>
      <c r="O73" s="80">
        <v>56896.199779077026</v>
      </c>
      <c r="P73" s="80">
        <v>58926.911817081054</v>
      </c>
      <c r="Q73" s="80">
        <v>60957.62385508509</v>
      </c>
      <c r="R73" s="80">
        <v>62045.505304015831</v>
      </c>
      <c r="S73" s="80">
        <v>63133.386752946557</v>
      </c>
      <c r="T73" s="80">
        <v>64221.268201877254</v>
      </c>
      <c r="U73" s="80">
        <v>65309.149650808002</v>
      </c>
      <c r="V73" s="87">
        <v>66397.031099738728</v>
      </c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1"/>
      <c r="AT73" s="101"/>
    </row>
    <row r="74" spans="2:46" s="91" customFormat="1" x14ac:dyDescent="0.3">
      <c r="B74" s="86">
        <v>83</v>
      </c>
      <c r="C74" s="80">
        <v>31693.951051915381</v>
      </c>
      <c r="D74" s="80">
        <v>33427</v>
      </c>
      <c r="E74" s="80">
        <v>35747</v>
      </c>
      <c r="F74" s="80">
        <v>36939</v>
      </c>
      <c r="G74" s="80">
        <v>43403</v>
      </c>
      <c r="H74" s="80">
        <v>49867</v>
      </c>
      <c r="I74" s="80">
        <v>50421</v>
      </c>
      <c r="J74" s="80">
        <v>50975</v>
      </c>
      <c r="K74" s="80">
        <v>51345</v>
      </c>
      <c r="L74" s="80">
        <v>51713.999999999993</v>
      </c>
      <c r="M74" s="80">
        <v>53783.674512341247</v>
      </c>
      <c r="N74" s="80">
        <v>55852.277378200546</v>
      </c>
      <c r="O74" s="80">
        <v>57957.819580950149</v>
      </c>
      <c r="P74" s="80">
        <v>60026.422446809447</v>
      </c>
      <c r="Q74" s="80">
        <v>62095.025312668717</v>
      </c>
      <c r="R74" s="80">
        <v>63203.205419379061</v>
      </c>
      <c r="S74" s="80">
        <v>64311.385526089391</v>
      </c>
      <c r="T74" s="80">
        <v>65419.565632799691</v>
      </c>
      <c r="U74" s="80">
        <v>66527.745739510035</v>
      </c>
      <c r="V74" s="87">
        <v>67635.925846220358</v>
      </c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1"/>
      <c r="AT74" s="101"/>
    </row>
    <row r="75" spans="2:46" s="91" customFormat="1" x14ac:dyDescent="0.3">
      <c r="B75" s="86">
        <v>84</v>
      </c>
      <c r="C75" s="80">
        <v>32279.764324911368</v>
      </c>
      <c r="D75" s="80">
        <v>34045</v>
      </c>
      <c r="E75" s="80">
        <v>36407</v>
      </c>
      <c r="F75" s="80">
        <v>37621</v>
      </c>
      <c r="G75" s="80">
        <v>44205</v>
      </c>
      <c r="H75" s="80">
        <v>50788.999999999993</v>
      </c>
      <c r="I75" s="80">
        <v>51353.000000000007</v>
      </c>
      <c r="J75" s="80">
        <v>51917</v>
      </c>
      <c r="K75" s="80">
        <v>52293.999999999993</v>
      </c>
      <c r="L75" s="80">
        <v>52670</v>
      </c>
      <c r="M75" s="80">
        <v>54777.781884698081</v>
      </c>
      <c r="N75" s="80">
        <v>56884.619649494176</v>
      </c>
      <c r="O75" s="80">
        <v>59029.079517233018</v>
      </c>
      <c r="P75" s="80">
        <v>61135.917282029099</v>
      </c>
      <c r="Q75" s="80">
        <v>63242.755046825187</v>
      </c>
      <c r="R75" s="80">
        <v>64371.418135108819</v>
      </c>
      <c r="S75" s="80">
        <v>65500.081223392423</v>
      </c>
      <c r="T75" s="80">
        <v>66628.744311676026</v>
      </c>
      <c r="U75" s="80">
        <v>67757.407399959644</v>
      </c>
      <c r="V75" s="87">
        <v>68886.070488243262</v>
      </c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1"/>
      <c r="AT75" s="101"/>
    </row>
    <row r="76" spans="2:46" s="91" customFormat="1" ht="15" thickBot="1" x14ac:dyDescent="0.35">
      <c r="B76" s="88" t="s">
        <v>78</v>
      </c>
      <c r="C76" s="89">
        <v>32871.508215969181</v>
      </c>
      <c r="D76" s="89">
        <v>34668</v>
      </c>
      <c r="E76" s="89">
        <v>37075</v>
      </c>
      <c r="F76" s="89">
        <v>38311</v>
      </c>
      <c r="G76" s="89">
        <v>45015</v>
      </c>
      <c r="H76" s="89">
        <v>51718.999999999993</v>
      </c>
      <c r="I76" s="89">
        <v>52293.999999999993</v>
      </c>
      <c r="J76" s="89">
        <v>52868.999999999993</v>
      </c>
      <c r="K76" s="89">
        <v>53252</v>
      </c>
      <c r="L76" s="89">
        <v>53635</v>
      </c>
      <c r="M76" s="89">
        <v>55781.953336190119</v>
      </c>
      <c r="N76" s="89">
        <v>57927.413079889753</v>
      </c>
      <c r="O76" s="89">
        <v>60111.184604726841</v>
      </c>
      <c r="P76" s="89">
        <v>62256.644348426467</v>
      </c>
      <c r="Q76" s="89">
        <v>64402.104092126101</v>
      </c>
      <c r="R76" s="89">
        <v>65551.457526250902</v>
      </c>
      <c r="S76" s="89">
        <v>66700.810960375689</v>
      </c>
      <c r="T76" s="89">
        <v>67850.164394500476</v>
      </c>
      <c r="U76" s="89">
        <v>68999.517828625292</v>
      </c>
      <c r="V76" s="90">
        <v>70148.871262750079</v>
      </c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1"/>
      <c r="AR76" s="101"/>
      <c r="AS76" s="101"/>
      <c r="AT76" s="101"/>
    </row>
    <row r="77" spans="2:46" x14ac:dyDescent="0.3">
      <c r="C77" s="81"/>
      <c r="D77" s="81"/>
      <c r="E77" s="81"/>
      <c r="F77" s="81"/>
      <c r="G77" s="80"/>
      <c r="H77" s="81"/>
      <c r="I77" s="81"/>
      <c r="J77" s="81"/>
      <c r="K77" s="80"/>
    </row>
    <row r="78" spans="2:46" x14ac:dyDescent="0.3">
      <c r="C78" s="81"/>
      <c r="D78" s="81"/>
      <c r="E78" s="81"/>
      <c r="F78" s="81"/>
      <c r="G78" s="80"/>
      <c r="H78" s="81"/>
      <c r="I78" s="81"/>
      <c r="J78" s="81"/>
      <c r="K78" s="80"/>
    </row>
    <row r="79" spans="2:46" x14ac:dyDescent="0.3">
      <c r="C79" s="81"/>
      <c r="D79" s="81"/>
      <c r="E79" s="81"/>
      <c r="F79" s="81"/>
      <c r="G79" s="81"/>
      <c r="H79" s="81"/>
      <c r="I79" s="81"/>
      <c r="J79" s="81"/>
      <c r="K79" s="81"/>
    </row>
    <row r="80" spans="2:46" x14ac:dyDescent="0.3">
      <c r="C80" s="81"/>
      <c r="D80" s="81"/>
      <c r="E80" s="81"/>
      <c r="F80" s="81"/>
      <c r="G80" s="81"/>
      <c r="H80" s="81"/>
      <c r="I80" s="81"/>
      <c r="J80" s="81"/>
      <c r="K80" s="81"/>
    </row>
    <row r="81" spans="3:11" x14ac:dyDescent="0.3">
      <c r="C81" s="81"/>
      <c r="D81" s="81"/>
      <c r="E81" s="81"/>
      <c r="F81" s="81"/>
      <c r="G81" s="81"/>
      <c r="H81" s="81"/>
      <c r="I81" s="81"/>
      <c r="J81" s="81"/>
      <c r="K81" s="81"/>
    </row>
    <row r="82" spans="3:11" x14ac:dyDescent="0.3">
      <c r="C82" s="81"/>
      <c r="D82" s="81"/>
      <c r="E82" s="81"/>
      <c r="F82" s="81"/>
      <c r="G82" s="81"/>
      <c r="H82" s="81"/>
      <c r="I82" s="81"/>
      <c r="J82" s="81"/>
      <c r="K82" s="81"/>
    </row>
    <row r="83" spans="3:11" x14ac:dyDescent="0.3">
      <c r="C83" s="81"/>
      <c r="D83" s="81"/>
      <c r="E83" s="81"/>
      <c r="F83" s="81"/>
      <c r="G83" s="81"/>
      <c r="H83" s="81"/>
      <c r="I83" s="81"/>
      <c r="J83" s="81"/>
      <c r="K83" s="81"/>
    </row>
    <row r="84" spans="3:11" x14ac:dyDescent="0.3">
      <c r="C84" s="81"/>
      <c r="D84" s="81"/>
      <c r="E84" s="81"/>
      <c r="F84" s="81"/>
      <c r="G84" s="81"/>
      <c r="H84" s="81"/>
      <c r="I84" s="81"/>
      <c r="J84" s="81"/>
      <c r="K84" s="81"/>
    </row>
    <row r="85" spans="3:11" x14ac:dyDescent="0.3">
      <c r="C85" s="81"/>
      <c r="D85" s="81"/>
      <c r="E85" s="81"/>
      <c r="F85" s="81"/>
      <c r="G85" s="81"/>
      <c r="H85" s="81"/>
      <c r="I85" s="81"/>
      <c r="J85" s="81"/>
      <c r="K85" s="81"/>
    </row>
    <row r="86" spans="3:11" x14ac:dyDescent="0.3">
      <c r="C86" s="81"/>
      <c r="D86" s="81"/>
      <c r="E86" s="81"/>
      <c r="F86" s="81"/>
      <c r="G86" s="81"/>
      <c r="H86" s="81"/>
      <c r="I86" s="81"/>
      <c r="J86" s="81"/>
      <c r="K86" s="81"/>
    </row>
    <row r="87" spans="3:11" x14ac:dyDescent="0.3">
      <c r="C87" s="81"/>
      <c r="D87" s="81"/>
      <c r="E87" s="81"/>
      <c r="F87" s="81"/>
      <c r="G87" s="81"/>
      <c r="H87" s="81"/>
      <c r="I87" s="81"/>
      <c r="J87" s="81"/>
      <c r="K87" s="81"/>
    </row>
    <row r="88" spans="3:11" x14ac:dyDescent="0.3">
      <c r="C88" s="81"/>
      <c r="D88" s="81"/>
      <c r="E88" s="81"/>
      <c r="F88" s="81"/>
      <c r="G88" s="81"/>
      <c r="H88" s="81"/>
      <c r="I88" s="81"/>
      <c r="J88" s="81"/>
      <c r="K88" s="81"/>
    </row>
    <row r="89" spans="3:11" x14ac:dyDescent="0.3">
      <c r="C89" s="81"/>
      <c r="D89" s="81"/>
      <c r="E89" s="81"/>
      <c r="F89" s="81"/>
      <c r="G89" s="81"/>
      <c r="H89" s="81"/>
      <c r="I89" s="81"/>
      <c r="J89" s="81"/>
      <c r="K89" s="81"/>
    </row>
    <row r="90" spans="3:11" x14ac:dyDescent="0.3">
      <c r="C90" s="81"/>
      <c r="D90" s="81"/>
      <c r="E90" s="81"/>
      <c r="F90" s="81"/>
      <c r="G90" s="81"/>
      <c r="H90" s="81"/>
      <c r="I90" s="81"/>
      <c r="J90" s="81"/>
      <c r="K90" s="81"/>
    </row>
    <row r="91" spans="3:11" x14ac:dyDescent="0.3">
      <c r="C91" s="81"/>
      <c r="D91" s="81"/>
      <c r="E91" s="81"/>
      <c r="F91" s="81"/>
      <c r="G91" s="81"/>
      <c r="H91" s="81"/>
      <c r="I91" s="81"/>
      <c r="J91" s="81"/>
      <c r="K91" s="81"/>
    </row>
    <row r="92" spans="3:11" x14ac:dyDescent="0.3">
      <c r="C92" s="81"/>
      <c r="D92" s="81"/>
      <c r="E92" s="81"/>
      <c r="F92" s="81"/>
      <c r="G92" s="81"/>
      <c r="H92" s="81"/>
      <c r="I92" s="81"/>
      <c r="J92" s="81"/>
      <c r="K92" s="81"/>
    </row>
    <row r="93" spans="3:11" x14ac:dyDescent="0.3">
      <c r="C93" s="81"/>
      <c r="D93" s="81"/>
      <c r="E93" s="81"/>
      <c r="F93" s="81"/>
      <c r="G93" s="81"/>
      <c r="H93" s="81"/>
      <c r="I93" s="81"/>
      <c r="J93" s="81"/>
      <c r="K93" s="81"/>
    </row>
    <row r="94" spans="3:11" x14ac:dyDescent="0.3">
      <c r="C94" s="81"/>
      <c r="D94" s="81"/>
      <c r="E94" s="81"/>
      <c r="F94" s="81"/>
      <c r="G94" s="81"/>
      <c r="H94" s="81"/>
      <c r="I94" s="81"/>
      <c r="J94" s="81"/>
      <c r="K94" s="81"/>
    </row>
  </sheetData>
  <conditionalFormatting sqref="AF10:AK76">
    <cfRule type="cellIs" dxfId="1" priority="2" operator="lessThan">
      <formula>0</formula>
    </cfRule>
  </conditionalFormatting>
  <conditionalFormatting sqref="V10:V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G58"/>
  <sheetViews>
    <sheetView showGridLines="0" view="pageBreakPreview" zoomScale="80" zoomScaleNormal="85" zoomScaleSheetLayoutView="80" workbookViewId="0">
      <pane ySplit="8" topLeftCell="A9" activePane="bottomLeft" state="frozen"/>
      <selection pane="bottomLeft" activeCell="C9" sqref="C9"/>
    </sheetView>
  </sheetViews>
  <sheetFormatPr defaultRowHeight="14.4" x14ac:dyDescent="0.3"/>
  <cols>
    <col min="1" max="1" width="1.88671875" customWidth="1"/>
    <col min="2" max="2" width="10.6640625" bestFit="1" customWidth="1"/>
    <col min="3" max="3" width="8.6640625" customWidth="1"/>
    <col min="4" max="4" width="12.109375" bestFit="1" customWidth="1"/>
    <col min="5" max="5" width="10.44140625" bestFit="1" customWidth="1"/>
    <col min="6" max="6" width="12.5546875" bestFit="1" customWidth="1"/>
    <col min="7" max="7" width="10.44140625" bestFit="1" customWidth="1"/>
    <col min="8" max="8" width="12.5546875" bestFit="1" customWidth="1"/>
    <col min="9" max="9" width="10.44140625" bestFit="1" customWidth="1"/>
    <col min="10" max="10" width="12.5546875" bestFit="1" customWidth="1"/>
    <col min="11" max="11" width="10.44140625" bestFit="1" customWidth="1"/>
  </cols>
  <sheetData>
    <row r="1" spans="1:33" ht="21" x14ac:dyDescent="0.4">
      <c r="A1" s="3" t="s">
        <v>80</v>
      </c>
    </row>
    <row r="2" spans="1:33" ht="18" x14ac:dyDescent="0.35">
      <c r="A2" s="2" t="s">
        <v>60</v>
      </c>
    </row>
    <row r="3" spans="1:33" ht="15.6" x14ac:dyDescent="0.3">
      <c r="A3" s="79" t="s">
        <v>40</v>
      </c>
    </row>
    <row r="4" spans="1:33" x14ac:dyDescent="0.3">
      <c r="A4" s="96" t="s">
        <v>61</v>
      </c>
    </row>
    <row r="5" spans="1:33" ht="15.6" x14ac:dyDescent="0.3">
      <c r="A5" s="4"/>
    </row>
    <row r="6" spans="1:33" x14ac:dyDescent="0.3">
      <c r="A6" s="1" t="s">
        <v>56</v>
      </c>
    </row>
    <row r="7" spans="1:33" s="91" customFormat="1" ht="15" thickBot="1" x14ac:dyDescent="0.35">
      <c r="B7" s="103" t="s">
        <v>77</v>
      </c>
    </row>
    <row r="8" spans="1:33" s="91" customFormat="1" x14ac:dyDescent="0.3">
      <c r="B8" s="83" t="s">
        <v>7</v>
      </c>
      <c r="C8" s="84" t="s">
        <v>66</v>
      </c>
      <c r="D8" s="84" t="s">
        <v>39</v>
      </c>
      <c r="E8" s="84" t="s">
        <v>42</v>
      </c>
      <c r="F8" s="84" t="s">
        <v>19</v>
      </c>
      <c r="G8" s="84" t="s">
        <v>43</v>
      </c>
      <c r="H8" s="84" t="s">
        <v>20</v>
      </c>
      <c r="I8" s="84" t="s">
        <v>44</v>
      </c>
      <c r="J8" s="84" t="s">
        <v>21</v>
      </c>
      <c r="K8" s="84" t="s">
        <v>45</v>
      </c>
      <c r="L8" s="84" t="s">
        <v>22</v>
      </c>
      <c r="M8" s="84" t="s">
        <v>67</v>
      </c>
      <c r="N8" s="84" t="s">
        <v>68</v>
      </c>
      <c r="O8" s="84" t="s">
        <v>69</v>
      </c>
      <c r="P8" s="84" t="s">
        <v>70</v>
      </c>
      <c r="Q8" s="84" t="s">
        <v>71</v>
      </c>
      <c r="R8" s="84" t="s">
        <v>72</v>
      </c>
      <c r="S8" s="84" t="s">
        <v>73</v>
      </c>
      <c r="T8" s="84" t="s">
        <v>74</v>
      </c>
      <c r="U8" s="84" t="s">
        <v>75</v>
      </c>
      <c r="V8" s="85" t="s">
        <v>76</v>
      </c>
    </row>
    <row r="9" spans="1:33" s="91" customFormat="1" x14ac:dyDescent="0.3">
      <c r="B9" s="86">
        <v>36</v>
      </c>
      <c r="C9" s="104">
        <v>1822.017660105621</v>
      </c>
      <c r="D9" s="80">
        <v>1921.6463463622572</v>
      </c>
      <c r="E9" s="80">
        <v>2055.0156125624112</v>
      </c>
      <c r="F9" s="80">
        <v>2123.5380111416239</v>
      </c>
      <c r="G9" s="80">
        <v>2495.1571630914086</v>
      </c>
      <c r="H9" s="80">
        <v>2866.7763150411924</v>
      </c>
      <c r="I9" s="80">
        <v>2898.6293852083168</v>
      </c>
      <c r="J9" s="80">
        <v>2930.4824553754402</v>
      </c>
      <c r="K9" s="80">
        <v>2951.717835486857</v>
      </c>
      <c r="L9" s="80">
        <v>2972.9532155982733</v>
      </c>
      <c r="M9" s="104">
        <v>3091.9087565428713</v>
      </c>
      <c r="N9" s="104">
        <v>3210.8283241022127</v>
      </c>
      <c r="O9" s="104">
        <v>3331.8714553679706</v>
      </c>
      <c r="P9" s="104">
        <v>3450.791022927312</v>
      </c>
      <c r="Q9" s="104">
        <v>3569.7105904866539</v>
      </c>
      <c r="R9" s="104">
        <v>3633.4175016791573</v>
      </c>
      <c r="S9" s="104">
        <v>3697.1244128716617</v>
      </c>
      <c r="T9" s="104">
        <v>3760.8313240641655</v>
      </c>
      <c r="U9" s="104">
        <v>3824.5382352566699</v>
      </c>
      <c r="V9" s="105">
        <v>3888.2451464491742</v>
      </c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s="91" customFormat="1" x14ac:dyDescent="0.3">
      <c r="B10" s="86">
        <v>37</v>
      </c>
      <c r="C10" s="104">
        <v>1935.3583608427516</v>
      </c>
      <c r="D10" s="80">
        <v>2041.0141457012205</v>
      </c>
      <c r="E10" s="80">
        <v>2182.6679726041802</v>
      </c>
      <c r="F10" s="80">
        <v>2255.4468088673157</v>
      </c>
      <c r="G10" s="80">
        <v>2650.1500004190962</v>
      </c>
      <c r="H10" s="80">
        <v>3044.8531919708771</v>
      </c>
      <c r="I10" s="80">
        <v>3078.6848941038861</v>
      </c>
      <c r="J10" s="80">
        <v>3112.516596236896</v>
      </c>
      <c r="K10" s="80">
        <v>3135.0710643255684</v>
      </c>
      <c r="L10" s="80">
        <v>3157.6255324142408</v>
      </c>
      <c r="M10" s="104">
        <v>3284.2444911270936</v>
      </c>
      <c r="N10" s="104">
        <v>3410.5615869396743</v>
      </c>
      <c r="O10" s="104">
        <v>3539.1343451774796</v>
      </c>
      <c r="P10" s="104">
        <v>3665.4514409900594</v>
      </c>
      <c r="Q10" s="104">
        <v>3791.7685368026405</v>
      </c>
      <c r="R10" s="104">
        <v>3859.43840955938</v>
      </c>
      <c r="S10" s="104">
        <v>3927.1082823161191</v>
      </c>
      <c r="T10" s="104">
        <v>3994.7781550728587</v>
      </c>
      <c r="U10" s="104">
        <v>4062.4480278295978</v>
      </c>
      <c r="V10" s="105">
        <v>4130.1179005863387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s="91" customFormat="1" x14ac:dyDescent="0.3">
      <c r="B11" s="86">
        <v>38</v>
      </c>
      <c r="C11" s="104">
        <v>2045.4042737677569</v>
      </c>
      <c r="D11" s="80">
        <v>2157.2664251173665</v>
      </c>
      <c r="E11" s="80">
        <v>2306.9885842757267</v>
      </c>
      <c r="F11" s="80">
        <v>2383.9127644732316</v>
      </c>
      <c r="G11" s="80">
        <v>2801.0974982560469</v>
      </c>
      <c r="H11" s="80">
        <v>3218.2822320388627</v>
      </c>
      <c r="I11" s="80">
        <v>3254.0409235059606</v>
      </c>
      <c r="J11" s="80">
        <v>3289.7996149730598</v>
      </c>
      <c r="K11" s="80">
        <v>3313.6387426177916</v>
      </c>
      <c r="L11" s="80">
        <v>3337.477870262524</v>
      </c>
      <c r="M11" s="104">
        <v>3470.989070636193</v>
      </c>
      <c r="N11" s="104">
        <v>3604.4886502760469</v>
      </c>
      <c r="O11" s="104">
        <v>3740.372150980897</v>
      </c>
      <c r="P11" s="104">
        <v>3873.8717306207509</v>
      </c>
      <c r="Q11" s="104">
        <v>4007.3713102606052</v>
      </c>
      <c r="R11" s="104">
        <v>4078.8889422105267</v>
      </c>
      <c r="S11" s="104">
        <v>4150.4065741604481</v>
      </c>
      <c r="T11" s="104">
        <v>4221.9242061103696</v>
      </c>
      <c r="U11" s="104">
        <v>4293.4418380602901</v>
      </c>
      <c r="V11" s="105">
        <v>4364.9594700102125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s="91" customFormat="1" x14ac:dyDescent="0.3">
      <c r="B12" s="86">
        <v>39</v>
      </c>
      <c r="C12" s="104">
        <v>2155.4501866927617</v>
      </c>
      <c r="D12" s="80">
        <v>2273.6426165226603</v>
      </c>
      <c r="E12" s="80">
        <v>2431.4417078804731</v>
      </c>
      <c r="F12" s="80">
        <v>2512.5156504875381</v>
      </c>
      <c r="G12" s="80">
        <v>2952.2058893228577</v>
      </c>
      <c r="H12" s="80">
        <v>3391.8961281581778</v>
      </c>
      <c r="I12" s="80">
        <v>3429.5838629154891</v>
      </c>
      <c r="J12" s="80">
        <v>3467.2715976728027</v>
      </c>
      <c r="K12" s="80">
        <v>3492.3967541776774</v>
      </c>
      <c r="L12" s="80">
        <v>3517.5219106825534</v>
      </c>
      <c r="M12" s="104">
        <v>3657.7336501452919</v>
      </c>
      <c r="N12" s="104">
        <v>3798.415713612419</v>
      </c>
      <c r="O12" s="104">
        <v>3941.6099567843153</v>
      </c>
      <c r="P12" s="104">
        <v>4082.2920202514424</v>
      </c>
      <c r="Q12" s="104">
        <v>4222.9740837185691</v>
      </c>
      <c r="R12" s="104">
        <v>4298.3394748616729</v>
      </c>
      <c r="S12" s="104">
        <v>4373.7048660047767</v>
      </c>
      <c r="T12" s="104">
        <v>4449.0702571478796</v>
      </c>
      <c r="U12" s="104">
        <v>4524.4356482909834</v>
      </c>
      <c r="V12" s="105">
        <v>4599.8010394340863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91" customFormat="1" x14ac:dyDescent="0.3">
      <c r="B13" s="86">
        <v>40</v>
      </c>
      <c r="C13" s="104">
        <v>2266.1550571801918</v>
      </c>
      <c r="D13" s="80">
        <v>2390.0892898605953</v>
      </c>
      <c r="E13" s="80">
        <v>2555.9702051210879</v>
      </c>
      <c r="F13" s="80">
        <v>2641.1964233946892</v>
      </c>
      <c r="G13" s="80">
        <v>3103.4057974887592</v>
      </c>
      <c r="H13" s="80">
        <v>3565.61517158283</v>
      </c>
      <c r="I13" s="80">
        <v>3605.2331179337502</v>
      </c>
      <c r="J13" s="80">
        <v>3644.8510642846686</v>
      </c>
      <c r="K13" s="80">
        <v>3671.2630285186169</v>
      </c>
      <c r="L13" s="80">
        <v>3697.6749927525648</v>
      </c>
      <c r="M13" s="104">
        <v>3845.5964606694156</v>
      </c>
      <c r="N13" s="104">
        <v>3993.5040168490091</v>
      </c>
      <c r="O13" s="104">
        <v>4144.0527793889514</v>
      </c>
      <c r="P13" s="104">
        <v>4291.9603355685449</v>
      </c>
      <c r="Q13" s="104">
        <v>4439.8678917481375</v>
      </c>
      <c r="R13" s="104">
        <v>4519.1040825586342</v>
      </c>
      <c r="S13" s="104">
        <v>4598.34027336913</v>
      </c>
      <c r="T13" s="104">
        <v>4677.5764641796259</v>
      </c>
      <c r="U13" s="104">
        <v>4756.8126549901217</v>
      </c>
      <c r="V13" s="105">
        <v>4836.0488458006184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s="91" customFormat="1" x14ac:dyDescent="0.3">
      <c r="B14" s="86">
        <v>41</v>
      </c>
      <c r="C14" s="104">
        <v>2376.8599276676214</v>
      </c>
      <c r="D14" s="80">
        <v>2506.5530150746654</v>
      </c>
      <c r="E14" s="80">
        <v>2680.5169377002453</v>
      </c>
      <c r="F14" s="80">
        <v>2769.8960396791358</v>
      </c>
      <c r="G14" s="80">
        <v>3254.6278466229851</v>
      </c>
      <c r="H14" s="80">
        <v>3739.3596535668335</v>
      </c>
      <c r="I14" s="80">
        <v>3780.9080941620196</v>
      </c>
      <c r="J14" s="80">
        <v>3822.4565347572066</v>
      </c>
      <c r="K14" s="80">
        <v>3850.1554951539979</v>
      </c>
      <c r="L14" s="80">
        <v>3877.8544555507897</v>
      </c>
      <c r="M14" s="104">
        <v>4033.4592711935397</v>
      </c>
      <c r="N14" s="104">
        <v>4188.5923200855996</v>
      </c>
      <c r="O14" s="104">
        <v>4346.495601993588</v>
      </c>
      <c r="P14" s="104">
        <v>4501.6286508856474</v>
      </c>
      <c r="Q14" s="104">
        <v>4656.7616997777068</v>
      </c>
      <c r="R14" s="104">
        <v>4739.8686902555964</v>
      </c>
      <c r="S14" s="104">
        <v>4822.9756807334843</v>
      </c>
      <c r="T14" s="104">
        <v>4906.0826712113731</v>
      </c>
      <c r="U14" s="104">
        <v>4989.1896616892618</v>
      </c>
      <c r="V14" s="105">
        <v>5072.2966521671515</v>
      </c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91" customFormat="1" x14ac:dyDescent="0.3">
      <c r="B15" s="86">
        <v>42</v>
      </c>
      <c r="C15" s="104">
        <v>2486.9058405926266</v>
      </c>
      <c r="D15" s="80">
        <v>2622.9803621083647</v>
      </c>
      <c r="E15" s="80">
        <v>2805.0247673206127</v>
      </c>
      <c r="F15" s="80">
        <v>2898.5554558253302</v>
      </c>
      <c r="G15" s="80">
        <v>3405.8026605947634</v>
      </c>
      <c r="H15" s="80">
        <v>3913.0498653641962</v>
      </c>
      <c r="I15" s="80">
        <v>3956.5281972015755</v>
      </c>
      <c r="J15" s="80">
        <v>4000.0065290389557</v>
      </c>
      <c r="K15" s="80">
        <v>4028.9920835972075</v>
      </c>
      <c r="L15" s="80">
        <v>4057.977638155462</v>
      </c>
      <c r="M15" s="104">
        <v>4220.2038507026382</v>
      </c>
      <c r="N15" s="104">
        <v>4382.5193834219717</v>
      </c>
      <c r="O15" s="104">
        <v>4547.7334077970054</v>
      </c>
      <c r="P15" s="104">
        <v>4710.048940516338</v>
      </c>
      <c r="Q15" s="104">
        <v>4872.3644732356706</v>
      </c>
      <c r="R15" s="104">
        <v>4959.3192229067417</v>
      </c>
      <c r="S15" s="104">
        <v>5046.2739725778119</v>
      </c>
      <c r="T15" s="104">
        <v>5133.2287222488831</v>
      </c>
      <c r="U15" s="104">
        <v>5220.1834719199533</v>
      </c>
      <c r="V15" s="105">
        <v>5307.1382215910244</v>
      </c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33" s="91" customFormat="1" x14ac:dyDescent="0.3">
      <c r="B16" s="86">
        <v>43</v>
      </c>
      <c r="C16" s="104">
        <v>2596.9517535176315</v>
      </c>
      <c r="D16" s="80">
        <v>2739.3179009051828</v>
      </c>
      <c r="E16" s="80">
        <v>2929.4365556848584</v>
      </c>
      <c r="F16" s="80">
        <v>3027.1156283177229</v>
      </c>
      <c r="G16" s="80">
        <v>3556.8608632733244</v>
      </c>
      <c r="H16" s="80">
        <v>4086.6060982289259</v>
      </c>
      <c r="I16" s="80">
        <v>4132.0128326536915</v>
      </c>
      <c r="J16" s="80">
        <v>4177.4195670784566</v>
      </c>
      <c r="K16" s="80">
        <v>4207.6907233616339</v>
      </c>
      <c r="L16" s="80">
        <v>4237.9618796448121</v>
      </c>
      <c r="M16" s="104">
        <v>4406.9484302117389</v>
      </c>
      <c r="N16" s="104">
        <v>4576.4464467583439</v>
      </c>
      <c r="O16" s="104">
        <v>4748.9712136004237</v>
      </c>
      <c r="P16" s="104">
        <v>4918.4692301470304</v>
      </c>
      <c r="Q16" s="104">
        <v>5087.9672466936354</v>
      </c>
      <c r="R16" s="104">
        <v>5178.7697555578879</v>
      </c>
      <c r="S16" s="104">
        <v>5269.5722644221414</v>
      </c>
      <c r="T16" s="104">
        <v>5360.3747732863931</v>
      </c>
      <c r="U16" s="104">
        <v>5451.1772821506456</v>
      </c>
      <c r="V16" s="105">
        <v>5541.9797910148991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2:33" s="91" customFormat="1" x14ac:dyDescent="0.3">
      <c r="B17" s="86">
        <v>44</v>
      </c>
      <c r="C17" s="104">
        <v>2707.6566240050615</v>
      </c>
      <c r="D17" s="80">
        <v>2855.5122014086173</v>
      </c>
      <c r="E17" s="80">
        <v>3053.6951644956553</v>
      </c>
      <c r="F17" s="80">
        <v>3155.5175136407684</v>
      </c>
      <c r="G17" s="80">
        <v>3707.7330785279019</v>
      </c>
      <c r="H17" s="80">
        <v>4259.9486434150376</v>
      </c>
      <c r="I17" s="80">
        <v>4307.2814061196486</v>
      </c>
      <c r="J17" s="80">
        <v>4354.6141688242587</v>
      </c>
      <c r="K17" s="80">
        <v>4386.169343960667</v>
      </c>
      <c r="L17" s="80">
        <v>4417.7245190970743</v>
      </c>
      <c r="M17" s="104">
        <v>4594.8112407358622</v>
      </c>
      <c r="N17" s="104">
        <v>4771.534749994933</v>
      </c>
      <c r="O17" s="104">
        <v>4951.4140362050603</v>
      </c>
      <c r="P17" s="104">
        <v>5128.1375454641311</v>
      </c>
      <c r="Q17" s="104">
        <v>5304.8610547232029</v>
      </c>
      <c r="R17" s="104">
        <v>5399.5343632548493</v>
      </c>
      <c r="S17" s="104">
        <v>5494.2076717864948</v>
      </c>
      <c r="T17" s="104">
        <v>5588.8809803181393</v>
      </c>
      <c r="U17" s="104">
        <v>5683.5542888497848</v>
      </c>
      <c r="V17" s="105">
        <v>5778.2275973814303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2:33" s="91" customFormat="1" x14ac:dyDescent="0.3">
      <c r="B18" s="86">
        <v>45</v>
      </c>
      <c r="C18" s="104">
        <v>2841.4250091773729</v>
      </c>
      <c r="D18" s="80">
        <v>2996.4918429003528</v>
      </c>
      <c r="E18" s="80">
        <v>3204.4593073710653</v>
      </c>
      <c r="F18" s="80">
        <v>3311.3087330144822</v>
      </c>
      <c r="G18" s="80">
        <v>3890.787761292017</v>
      </c>
      <c r="H18" s="80">
        <v>4470.2667895695513</v>
      </c>
      <c r="I18" s="80">
        <v>4519.9364205647689</v>
      </c>
      <c r="J18" s="80">
        <v>4569.6060515599847</v>
      </c>
      <c r="K18" s="80">
        <v>4602.7191388901292</v>
      </c>
      <c r="L18" s="80">
        <v>4635.8322262202755</v>
      </c>
      <c r="M18" s="104">
        <v>4821.8121367858457</v>
      </c>
      <c r="N18" s="104">
        <v>5007.266449739147</v>
      </c>
      <c r="O18" s="104">
        <v>5196.0324468523295</v>
      </c>
      <c r="P18" s="104">
        <v>5381.4867598056308</v>
      </c>
      <c r="Q18" s="104">
        <v>5566.9410727589329</v>
      </c>
      <c r="R18" s="104">
        <v>5666.2915975553451</v>
      </c>
      <c r="S18" s="104">
        <v>5765.6421223517564</v>
      </c>
      <c r="T18" s="104">
        <v>5864.9926471481667</v>
      </c>
      <c r="U18" s="104">
        <v>5964.3431719445798</v>
      </c>
      <c r="V18" s="105">
        <v>6063.6936967409911</v>
      </c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</row>
    <row r="19" spans="2:33" s="91" customFormat="1" x14ac:dyDescent="0.3">
      <c r="B19" s="86">
        <v>46</v>
      </c>
      <c r="C19" s="104">
        <v>3615.0411874645333</v>
      </c>
      <c r="D19" s="80">
        <v>3812.4340657560078</v>
      </c>
      <c r="E19" s="80">
        <v>4077.030896878905</v>
      </c>
      <c r="F19" s="80">
        <v>4212.975331766851</v>
      </c>
      <c r="G19" s="80">
        <v>4950.2460148260507</v>
      </c>
      <c r="H19" s="80">
        <v>5687.5166978852503</v>
      </c>
      <c r="I19" s="80">
        <v>5750.7113278617535</v>
      </c>
      <c r="J19" s="80">
        <v>5813.9059578382539</v>
      </c>
      <c r="K19" s="80">
        <v>5856.0357111559233</v>
      </c>
      <c r="L19" s="80">
        <v>5898.1654644735918</v>
      </c>
      <c r="M19" s="104">
        <v>6134.6153484246624</v>
      </c>
      <c r="N19" s="104">
        <v>6370.5620925948433</v>
      </c>
      <c r="O19" s="104">
        <v>6610.7221714823454</v>
      </c>
      <c r="P19" s="104">
        <v>6846.6689156525272</v>
      </c>
      <c r="Q19" s="104">
        <v>7082.6156598227053</v>
      </c>
      <c r="R19" s="104">
        <v>7209.015701342445</v>
      </c>
      <c r="S19" s="104">
        <v>7335.4157428621829</v>
      </c>
      <c r="T19" s="104">
        <v>7461.8157843819217</v>
      </c>
      <c r="U19" s="104">
        <v>7588.2158259016596</v>
      </c>
      <c r="V19" s="105">
        <v>7714.6158674213993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</row>
    <row r="20" spans="2:33" s="91" customFormat="1" x14ac:dyDescent="0.3">
      <c r="B20" s="86">
        <v>47</v>
      </c>
      <c r="C20" s="104">
        <v>3781.7574507581039</v>
      </c>
      <c r="D20" s="80">
        <v>3988.8141065937953</v>
      </c>
      <c r="E20" s="80">
        <v>4265.6523559482121</v>
      </c>
      <c r="F20" s="80">
        <v>4407.8861809117989</v>
      </c>
      <c r="G20" s="80">
        <v>5179.2662625713638</v>
      </c>
      <c r="H20" s="80">
        <v>5950.6463442309287</v>
      </c>
      <c r="I20" s="80">
        <v>6016.7646369446056</v>
      </c>
      <c r="J20" s="80">
        <v>6082.8829296582817</v>
      </c>
      <c r="K20" s="80">
        <v>6126.9617914674</v>
      </c>
      <c r="L20" s="80">
        <v>6171.0406532765173</v>
      </c>
      <c r="M20" s="104">
        <v>6417.527795225873</v>
      </c>
      <c r="N20" s="104">
        <v>6664.3557873499449</v>
      </c>
      <c r="O20" s="104">
        <v>6915.5914221905186</v>
      </c>
      <c r="P20" s="104">
        <v>7162.4194143145905</v>
      </c>
      <c r="Q20" s="104">
        <v>7409.2474064386633</v>
      </c>
      <c r="R20" s="104">
        <v>7541.4766879337012</v>
      </c>
      <c r="S20" s="104">
        <v>7673.7059694287391</v>
      </c>
      <c r="T20" s="104">
        <v>7805.9352509237769</v>
      </c>
      <c r="U20" s="104">
        <v>7938.1645324188166</v>
      </c>
      <c r="V20" s="105">
        <v>8070.3938139138554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2:33" s="91" customFormat="1" x14ac:dyDescent="0.3">
      <c r="B21" s="86">
        <v>48</v>
      </c>
      <c r="C21" s="104">
        <v>3951.7685018638003</v>
      </c>
      <c r="D21" s="80">
        <v>4167.7881897977149</v>
      </c>
      <c r="E21" s="80">
        <v>4457.0478933863815</v>
      </c>
      <c r="F21" s="80">
        <v>4605.6636072380388</v>
      </c>
      <c r="G21" s="80">
        <v>5411.6547385046961</v>
      </c>
      <c r="H21" s="80">
        <v>6217.6458697713533</v>
      </c>
      <c r="I21" s="80">
        <v>6286.7308238799233</v>
      </c>
      <c r="J21" s="80">
        <v>6355.815777988495</v>
      </c>
      <c r="K21" s="80">
        <v>6401.8724140608747</v>
      </c>
      <c r="L21" s="80">
        <v>6447.9290501332534</v>
      </c>
      <c r="M21" s="104">
        <v>6706.0313971022069</v>
      </c>
      <c r="N21" s="104">
        <v>6963.9556816061367</v>
      </c>
      <c r="O21" s="104">
        <v>7226.4857569047826</v>
      </c>
      <c r="P21" s="104">
        <v>7484.4100414087134</v>
      </c>
      <c r="Q21" s="104">
        <v>7742.334325912645</v>
      </c>
      <c r="R21" s="104">
        <v>7880.5080497540366</v>
      </c>
      <c r="S21" s="104">
        <v>8018.6817735954264</v>
      </c>
      <c r="T21" s="104">
        <v>8156.855497436818</v>
      </c>
      <c r="U21" s="104">
        <v>8295.0292212782097</v>
      </c>
      <c r="V21" s="105">
        <v>8433.2029451196013</v>
      </c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2:33" s="91" customFormat="1" x14ac:dyDescent="0.3">
      <c r="B22" s="86">
        <v>49</v>
      </c>
      <c r="C22" s="104">
        <v>4123.7564256567721</v>
      </c>
      <c r="D22" s="80">
        <v>4349.3563153677715</v>
      </c>
      <c r="E22" s="80">
        <v>4651.2175091934196</v>
      </c>
      <c r="F22" s="80">
        <v>4806.3076107455727</v>
      </c>
      <c r="G22" s="80">
        <v>5647.4114426260476</v>
      </c>
      <c r="H22" s="80">
        <v>6488.5152745065225</v>
      </c>
      <c r="I22" s="80">
        <v>6560.6098886677064</v>
      </c>
      <c r="J22" s="80">
        <v>6632.7045028288903</v>
      </c>
      <c r="K22" s="80">
        <v>6680.7675789363466</v>
      </c>
      <c r="L22" s="80">
        <v>6728.8306550438001</v>
      </c>
      <c r="M22" s="104">
        <v>6997.8896920236139</v>
      </c>
      <c r="N22" s="104">
        <v>7267.0392955629832</v>
      </c>
      <c r="O22" s="104">
        <v>7540.9951420226989</v>
      </c>
      <c r="P22" s="104">
        <v>7810.1447455620691</v>
      </c>
      <c r="Q22" s="104">
        <v>8079.2943491014385</v>
      </c>
      <c r="R22" s="104">
        <v>8223.4816367118146</v>
      </c>
      <c r="S22" s="104">
        <v>8367.6689243221917</v>
      </c>
      <c r="T22" s="104">
        <v>8511.8562119325688</v>
      </c>
      <c r="U22" s="104">
        <v>8656.0434995429441</v>
      </c>
      <c r="V22" s="105">
        <v>8800.2307871533212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2:33" s="91" customFormat="1" x14ac:dyDescent="0.3">
      <c r="B23" s="86">
        <v>50</v>
      </c>
      <c r="C23" s="104">
        <v>4298.3801796994439</v>
      </c>
      <c r="D23" s="80">
        <v>4533.5184833039584</v>
      </c>
      <c r="E23" s="80">
        <v>4848.16120336932</v>
      </c>
      <c r="F23" s="80">
        <v>5009.8181914343968</v>
      </c>
      <c r="G23" s="80">
        <v>5886.5363749354146</v>
      </c>
      <c r="H23" s="80">
        <v>6763.2545584364379</v>
      </c>
      <c r="I23" s="80">
        <v>6838.4018313079505</v>
      </c>
      <c r="J23" s="80">
        <v>6913.5491041794685</v>
      </c>
      <c r="K23" s="80">
        <v>6963.6472860938138</v>
      </c>
      <c r="L23" s="80">
        <v>7013.7454680081546</v>
      </c>
      <c r="M23" s="104">
        <v>7294.2209110051181</v>
      </c>
      <c r="N23" s="104">
        <v>7574.7678691206993</v>
      </c>
      <c r="O23" s="104">
        <v>7860.3245943454876</v>
      </c>
      <c r="P23" s="104">
        <v>8140.8715524610679</v>
      </c>
      <c r="Q23" s="104">
        <v>8421.4185105766501</v>
      </c>
      <c r="R23" s="104">
        <v>8571.7115238528531</v>
      </c>
      <c r="S23" s="104">
        <v>8722.004537129058</v>
      </c>
      <c r="T23" s="104">
        <v>8872.2975504052629</v>
      </c>
      <c r="U23" s="104">
        <v>9022.5905636814678</v>
      </c>
      <c r="V23" s="105">
        <v>9172.8835769576726</v>
      </c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2:33" s="91" customFormat="1" x14ac:dyDescent="0.3">
      <c r="B24" s="86">
        <v>51</v>
      </c>
      <c r="C24" s="104">
        <v>5104.2852785454397</v>
      </c>
      <c r="D24" s="80">
        <v>5383.4149847947938</v>
      </c>
      <c r="E24" s="80">
        <v>5757.0436223077049</v>
      </c>
      <c r="F24" s="80">
        <v>5949.0063671716225</v>
      </c>
      <c r="G24" s="80">
        <v>6990.0824814266562</v>
      </c>
      <c r="H24" s="80">
        <v>8031.158595681688</v>
      </c>
      <c r="I24" s="80">
        <v>8120.3936911892624</v>
      </c>
      <c r="J24" s="80">
        <v>8209.6287866968378</v>
      </c>
      <c r="K24" s="80">
        <v>8269.1188503685535</v>
      </c>
      <c r="L24" s="80">
        <v>8328.608914040271</v>
      </c>
      <c r="M24" s="104">
        <v>8661.8174423801393</v>
      </c>
      <c r="N24" s="104">
        <v>8994.9642670870671</v>
      </c>
      <c r="O24" s="104">
        <v>9334.060142235192</v>
      </c>
      <c r="P24" s="104">
        <v>9667.2069669421198</v>
      </c>
      <c r="Q24" s="104">
        <v>10000.35379164905</v>
      </c>
      <c r="R24" s="104">
        <v>10178.825304884902</v>
      </c>
      <c r="S24" s="104">
        <v>10357.296818120758</v>
      </c>
      <c r="T24" s="104">
        <v>10535.76833135661</v>
      </c>
      <c r="U24" s="104">
        <v>10714.239844592466</v>
      </c>
      <c r="V24" s="105">
        <v>10892.711357828321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2:33" s="91" customFormat="1" x14ac:dyDescent="0.3">
      <c r="B25" s="86">
        <v>52</v>
      </c>
      <c r="C25" s="104">
        <v>5309.2210804596689</v>
      </c>
      <c r="D25" s="80">
        <v>5599.3666091718196</v>
      </c>
      <c r="E25" s="80">
        <v>5987.9830771627039</v>
      </c>
      <c r="F25" s="80">
        <v>6187.6462624887299</v>
      </c>
      <c r="G25" s="80">
        <v>7270.484358424259</v>
      </c>
      <c r="H25" s="80">
        <v>8353.3224543597862</v>
      </c>
      <c r="I25" s="80">
        <v>8446.1371482971172</v>
      </c>
      <c r="J25" s="80">
        <v>8538.9518422344445</v>
      </c>
      <c r="K25" s="80">
        <v>8600.828304859333</v>
      </c>
      <c r="L25" s="80">
        <v>8662.7047674842197</v>
      </c>
      <c r="M25" s="104">
        <v>9009.5872880527731</v>
      </c>
      <c r="N25" s="104">
        <v>9356.109876054803</v>
      </c>
      <c r="O25" s="104">
        <v>9708.8203674140113</v>
      </c>
      <c r="P25" s="104">
        <v>10055.342955416043</v>
      </c>
      <c r="Q25" s="104">
        <v>10401.865543418071</v>
      </c>
      <c r="R25" s="104">
        <v>10587.502644133445</v>
      </c>
      <c r="S25" s="104">
        <v>10773.139744848817</v>
      </c>
      <c r="T25" s="104">
        <v>10958.776845564189</v>
      </c>
      <c r="U25" s="104">
        <v>11144.413946279563</v>
      </c>
      <c r="V25" s="105">
        <v>11330.051046994935</v>
      </c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2:33" s="91" customFormat="1" x14ac:dyDescent="0.3">
      <c r="B26" s="86">
        <v>53</v>
      </c>
      <c r="C26" s="104">
        <v>5516.7927126236018</v>
      </c>
      <c r="D26" s="80">
        <v>5818.2767068266712</v>
      </c>
      <c r="E26" s="80">
        <v>6222.0863341329004</v>
      </c>
      <c r="F26" s="80">
        <v>6429.5554536740938</v>
      </c>
      <c r="G26" s="80">
        <v>7554.7276580670596</v>
      </c>
      <c r="H26" s="80">
        <v>8679.8998624600263</v>
      </c>
      <c r="I26" s="80">
        <v>8776.3431942651368</v>
      </c>
      <c r="J26" s="80">
        <v>8872.7865260702511</v>
      </c>
      <c r="K26" s="80">
        <v>8937.0820806069896</v>
      </c>
      <c r="L26" s="80">
        <v>9001.3776351437282</v>
      </c>
      <c r="M26" s="104">
        <v>9361.8300577855043</v>
      </c>
      <c r="N26" s="104">
        <v>9721.9004446234085</v>
      </c>
      <c r="O26" s="104">
        <v>10088.400659797704</v>
      </c>
      <c r="P26" s="104">
        <v>10448.47104663561</v>
      </c>
      <c r="Q26" s="104">
        <v>10808.541433473512</v>
      </c>
      <c r="R26" s="104">
        <v>11001.436283565248</v>
      </c>
      <c r="S26" s="104">
        <v>11194.33113365698</v>
      </c>
      <c r="T26" s="104">
        <v>11387.225983748714</v>
      </c>
      <c r="U26" s="104">
        <v>11580.120833840449</v>
      </c>
      <c r="V26" s="105">
        <v>11773.015683932183</v>
      </c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2:33" s="91" customFormat="1" x14ac:dyDescent="0.3">
      <c r="B27" s="86">
        <v>54</v>
      </c>
      <c r="C27" s="104">
        <v>5727.0001750372339</v>
      </c>
      <c r="D27" s="80">
        <v>6040.1452777593513</v>
      </c>
      <c r="E27" s="80">
        <v>6459.3533932182963</v>
      </c>
      <c r="F27" s="80">
        <v>6674.7339407277159</v>
      </c>
      <c r="G27" s="80">
        <v>7842.8123803550661</v>
      </c>
      <c r="H27" s="80">
        <v>9010.8908199824145</v>
      </c>
      <c r="I27" s="80">
        <v>9111.0118290933315</v>
      </c>
      <c r="J27" s="80">
        <v>9211.1328382042484</v>
      </c>
      <c r="K27" s="80">
        <v>9277.8801776115251</v>
      </c>
      <c r="L27" s="80">
        <v>9344.6275170188001</v>
      </c>
      <c r="M27" s="104">
        <v>9718.5457515783364</v>
      </c>
      <c r="N27" s="104">
        <v>10092.335972792887</v>
      </c>
      <c r="O27" s="104">
        <v>10472.801019386268</v>
      </c>
      <c r="P27" s="104">
        <v>10846.591240600823</v>
      </c>
      <c r="Q27" s="104">
        <v>11220.381461815372</v>
      </c>
      <c r="R27" s="104">
        <v>11420.62622318031</v>
      </c>
      <c r="S27" s="104">
        <v>11620.87098454525</v>
      </c>
      <c r="T27" s="104">
        <v>11821.115745910187</v>
      </c>
      <c r="U27" s="104">
        <v>12021.360507275125</v>
      </c>
      <c r="V27" s="105">
        <v>12221.605268640064</v>
      </c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2:33" s="91" customFormat="1" x14ac:dyDescent="0.3">
      <c r="B28" s="86">
        <v>55</v>
      </c>
      <c r="C28" s="104">
        <v>5939.8434677005662</v>
      </c>
      <c r="D28" s="80">
        <v>6264.9723219698553</v>
      </c>
      <c r="E28" s="80">
        <v>6699.7842544188888</v>
      </c>
      <c r="F28" s="80">
        <v>6923.1817236495926</v>
      </c>
      <c r="G28" s="80">
        <v>8134.7385252882705</v>
      </c>
      <c r="H28" s="80">
        <v>9346.2953269269492</v>
      </c>
      <c r="I28" s="80">
        <v>9450.1430527816938</v>
      </c>
      <c r="J28" s="80">
        <v>9553.9907786364365</v>
      </c>
      <c r="K28" s="80">
        <v>9623.2225958729341</v>
      </c>
      <c r="L28" s="80">
        <v>9692.4544131094281</v>
      </c>
      <c r="M28" s="104">
        <v>10079.734369431264</v>
      </c>
      <c r="N28" s="104">
        <v>10467.416460563238</v>
      </c>
      <c r="O28" s="104">
        <v>10862.021446179708</v>
      </c>
      <c r="P28" s="104">
        <v>11249.703537311678</v>
      </c>
      <c r="Q28" s="104">
        <v>11637.38562844365</v>
      </c>
      <c r="R28" s="104">
        <v>11845.072462978636</v>
      </c>
      <c r="S28" s="104">
        <v>12052.759297513619</v>
      </c>
      <c r="T28" s="104">
        <v>12260.446132048604</v>
      </c>
      <c r="U28" s="104">
        <v>12468.132966583589</v>
      </c>
      <c r="V28" s="105">
        <v>12675.819801118572</v>
      </c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2:33" s="91" customFormat="1" x14ac:dyDescent="0.3">
      <c r="B29" s="86">
        <v>56</v>
      </c>
      <c r="C29" s="104">
        <v>6155.9815481760252</v>
      </c>
      <c r="D29" s="80">
        <v>6492.7578394581906</v>
      </c>
      <c r="E29" s="80">
        <v>6943.3789177346789</v>
      </c>
      <c r="F29" s="80">
        <v>7174.8988024397249</v>
      </c>
      <c r="G29" s="80">
        <v>8430.506092866679</v>
      </c>
      <c r="H29" s="80">
        <v>9686.1133832936339</v>
      </c>
      <c r="I29" s="80">
        <v>9793.7368653302256</v>
      </c>
      <c r="J29" s="80">
        <v>9901.3603473668209</v>
      </c>
      <c r="K29" s="80">
        <v>9973.1093353912202</v>
      </c>
      <c r="L29" s="80">
        <v>10044.858323415614</v>
      </c>
      <c r="M29" s="104">
        <v>10446.514142359314</v>
      </c>
      <c r="N29" s="104">
        <v>10848.303147834675</v>
      </c>
      <c r="O29" s="104">
        <v>11257.266956979234</v>
      </c>
      <c r="P29" s="104">
        <v>11659.055962454593</v>
      </c>
      <c r="Q29" s="104">
        <v>12060.84496792995</v>
      </c>
      <c r="R29" s="104">
        <v>12276.089078006038</v>
      </c>
      <c r="S29" s="104">
        <v>12491.333188082122</v>
      </c>
      <c r="T29" s="104">
        <v>12706.577298158203</v>
      </c>
      <c r="U29" s="104">
        <v>12921.821408234289</v>
      </c>
      <c r="V29" s="105">
        <v>13137.065518310375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2:33" s="91" customFormat="1" x14ac:dyDescent="0.3">
      <c r="B30" s="86">
        <v>57</v>
      </c>
      <c r="C30" s="104">
        <v>6374.7554589011843</v>
      </c>
      <c r="D30" s="80">
        <v>6723.5018302243507</v>
      </c>
      <c r="E30" s="80">
        <v>7190.1373831656674</v>
      </c>
      <c r="F30" s="80">
        <v>7429.8851770981164</v>
      </c>
      <c r="G30" s="80">
        <v>8730.1150830902843</v>
      </c>
      <c r="H30" s="80">
        <v>10030.344989082456</v>
      </c>
      <c r="I30" s="80">
        <v>10141.793266738923</v>
      </c>
      <c r="J30" s="80">
        <v>10253.241544395398</v>
      </c>
      <c r="K30" s="80">
        <v>10327.540396166378</v>
      </c>
      <c r="L30" s="80">
        <v>10401.83924793736</v>
      </c>
      <c r="M30" s="104">
        <v>10817.766839347467</v>
      </c>
      <c r="N30" s="104">
        <v>11233.834794706983</v>
      </c>
      <c r="O30" s="104">
        <v>11657.332534983636</v>
      </c>
      <c r="P30" s="104">
        <v>12073.400490343152</v>
      </c>
      <c r="Q30" s="104">
        <v>12489.468445702672</v>
      </c>
      <c r="R30" s="104">
        <v>12712.361993216698</v>
      </c>
      <c r="S30" s="104">
        <v>12935.255540730728</v>
      </c>
      <c r="T30" s="104">
        <v>13158.149088244751</v>
      </c>
      <c r="U30" s="104">
        <v>13381.04263575878</v>
      </c>
      <c r="V30" s="105">
        <v>13603.936183272806</v>
      </c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2:33" s="91" customFormat="1" x14ac:dyDescent="0.3">
      <c r="B31" s="86">
        <v>58</v>
      </c>
      <c r="C31" s="104">
        <v>6596.1651998760453</v>
      </c>
      <c r="D31" s="80">
        <v>6957.2042942683356</v>
      </c>
      <c r="E31" s="80">
        <v>7440.0596507118516</v>
      </c>
      <c r="F31" s="80">
        <v>7688.1408476247589</v>
      </c>
      <c r="G31" s="80">
        <v>9033.5654959590956</v>
      </c>
      <c r="H31" s="80">
        <v>10378.99014429343</v>
      </c>
      <c r="I31" s="80">
        <v>10494.312257007801</v>
      </c>
      <c r="J31" s="80">
        <v>10609.634369722169</v>
      </c>
      <c r="K31" s="80">
        <v>10686.515778198414</v>
      </c>
      <c r="L31" s="80">
        <v>10763.397186674665</v>
      </c>
      <c r="M31" s="104">
        <v>11193.492460395712</v>
      </c>
      <c r="N31" s="104">
        <v>11624.011401180162</v>
      </c>
      <c r="O31" s="104">
        <v>12062.218180192907</v>
      </c>
      <c r="P31" s="104">
        <v>12492.737120977357</v>
      </c>
      <c r="Q31" s="104">
        <v>12923.256061761807</v>
      </c>
      <c r="R31" s="104">
        <v>13153.891208610621</v>
      </c>
      <c r="S31" s="104">
        <v>13384.526355459433</v>
      </c>
      <c r="T31" s="104">
        <v>13615.161502308245</v>
      </c>
      <c r="U31" s="104">
        <v>13845.796649157061</v>
      </c>
      <c r="V31" s="105">
        <v>14076.431796005871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2:33" s="91" customFormat="1" x14ac:dyDescent="0.3">
      <c r="B32" s="86">
        <v>59</v>
      </c>
      <c r="C32" s="104">
        <v>6820.8697286630304</v>
      </c>
      <c r="D32" s="80">
        <v>7193.8652315901509</v>
      </c>
      <c r="E32" s="80">
        <v>7693.1457203732343</v>
      </c>
      <c r="F32" s="80">
        <v>7949.6658140196641</v>
      </c>
      <c r="G32" s="80">
        <v>9340.8573314731057</v>
      </c>
      <c r="H32" s="80">
        <v>10732.048848926546</v>
      </c>
      <c r="I32" s="80">
        <v>10851.293836136838</v>
      </c>
      <c r="J32" s="80">
        <v>10970.538823347137</v>
      </c>
      <c r="K32" s="80">
        <v>11050.035481487332</v>
      </c>
      <c r="L32" s="80">
        <v>11129.532139627527</v>
      </c>
      <c r="M32" s="104">
        <v>11574.809236519082</v>
      </c>
      <c r="N32" s="104">
        <v>12019.994207154434</v>
      </c>
      <c r="O32" s="104">
        <v>12473.128909408271</v>
      </c>
      <c r="P32" s="104">
        <v>12918.313880043619</v>
      </c>
      <c r="Q32" s="104">
        <v>13363.498850678972</v>
      </c>
      <c r="R32" s="104">
        <v>13601.990799233621</v>
      </c>
      <c r="S32" s="104">
        <v>13840.482747788275</v>
      </c>
      <c r="T32" s="104">
        <v>14078.974696342922</v>
      </c>
      <c r="U32" s="104">
        <v>14317.466644897577</v>
      </c>
      <c r="V32" s="105">
        <v>14555.958593452227</v>
      </c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2:33" s="91" customFormat="1" x14ac:dyDescent="0.3">
      <c r="B33" s="86">
        <v>60</v>
      </c>
      <c r="C33" s="104">
        <v>7726.9363769976526</v>
      </c>
      <c r="D33" s="80">
        <v>8149.5382871487682</v>
      </c>
      <c r="E33" s="80">
        <v>8715.1459720823805</v>
      </c>
      <c r="F33" s="80">
        <v>9005.7436212313423</v>
      </c>
      <c r="G33" s="80">
        <v>10581.748754946828</v>
      </c>
      <c r="H33" s="80">
        <v>12157.753888662315</v>
      </c>
      <c r="I33" s="80">
        <v>12292.840042980781</v>
      </c>
      <c r="J33" s="80">
        <v>12427.926197299254</v>
      </c>
      <c r="K33" s="80">
        <v>12517.983633511567</v>
      </c>
      <c r="L33" s="80">
        <v>12608.041069723879</v>
      </c>
      <c r="M33" s="104">
        <v>13112.376882177834</v>
      </c>
      <c r="N33" s="104">
        <v>13616.699069953907</v>
      </c>
      <c r="O33" s="104">
        <v>14130.027011083119</v>
      </c>
      <c r="P33" s="104">
        <v>14634.34919885919</v>
      </c>
      <c r="Q33" s="104">
        <v>15138.671386635262</v>
      </c>
      <c r="R33" s="104">
        <v>15408.843987229584</v>
      </c>
      <c r="S33" s="104">
        <v>15679.01658782391</v>
      </c>
      <c r="T33" s="104">
        <v>15949.189188418231</v>
      </c>
      <c r="U33" s="104">
        <v>16219.361789012553</v>
      </c>
      <c r="V33" s="105">
        <v>16489.534389606881</v>
      </c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</row>
    <row r="34" spans="2:33" s="91" customFormat="1" x14ac:dyDescent="0.3">
      <c r="B34" s="86">
        <v>61</v>
      </c>
      <c r="C34" s="104">
        <v>7958.2304814088902</v>
      </c>
      <c r="D34" s="80">
        <v>8393.4180867443411</v>
      </c>
      <c r="E34" s="80">
        <v>8975.951919392217</v>
      </c>
      <c r="F34" s="80">
        <v>9275.2458767172066</v>
      </c>
      <c r="G34" s="80">
        <v>10898.413905142719</v>
      </c>
      <c r="H34" s="80">
        <v>12521.58193356823</v>
      </c>
      <c r="I34" s="80">
        <v>12660.710621718988</v>
      </c>
      <c r="J34" s="80">
        <v>12799.839309869745</v>
      </c>
      <c r="K34" s="80">
        <v>12892.591768636916</v>
      </c>
      <c r="L34" s="80">
        <v>12985.34422740409</v>
      </c>
      <c r="M34" s="104">
        <v>13504.875968451452</v>
      </c>
      <c r="N34" s="104">
        <v>14024.294274930353</v>
      </c>
      <c r="O34" s="104">
        <v>14552.987908310664</v>
      </c>
      <c r="P34" s="104">
        <v>15072.406214789566</v>
      </c>
      <c r="Q34" s="104">
        <v>15591.824521268465</v>
      </c>
      <c r="R34" s="104">
        <v>15870.084328310737</v>
      </c>
      <c r="S34" s="104">
        <v>16148.344135353005</v>
      </c>
      <c r="T34" s="104">
        <v>16426.603942395272</v>
      </c>
      <c r="U34" s="104">
        <v>16704.86374943754</v>
      </c>
      <c r="V34" s="105">
        <v>16983.123556479808</v>
      </c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2:33" s="91" customFormat="1" x14ac:dyDescent="0.3">
      <c r="B35" s="86">
        <v>62</v>
      </c>
      <c r="C35" s="104">
        <v>8192.160416069828</v>
      </c>
      <c r="D35" s="80">
        <v>8640.2563596177424</v>
      </c>
      <c r="E35" s="80">
        <v>9239.921668817251</v>
      </c>
      <c r="F35" s="80">
        <v>9548.017428071329</v>
      </c>
      <c r="G35" s="80">
        <v>11218.920477983813</v>
      </c>
      <c r="H35" s="80">
        <v>12889.823527896298</v>
      </c>
      <c r="I35" s="80">
        <v>13033.043789317369</v>
      </c>
      <c r="J35" s="80">
        <v>13176.26405073844</v>
      </c>
      <c r="K35" s="80">
        <v>13271.744225019151</v>
      </c>
      <c r="L35" s="80">
        <v>13367.224399299865</v>
      </c>
      <c r="M35" s="104">
        <v>13901.847978785165</v>
      </c>
      <c r="N35" s="104">
        <v>14436.53443950767</v>
      </c>
      <c r="O35" s="104">
        <v>14980.768872743078</v>
      </c>
      <c r="P35" s="104">
        <v>15515.455333465587</v>
      </c>
      <c r="Q35" s="104">
        <v>16050.14179418809</v>
      </c>
      <c r="R35" s="104">
        <v>16336.580969575149</v>
      </c>
      <c r="S35" s="104">
        <v>16623.020144962204</v>
      </c>
      <c r="T35" s="104">
        <v>16909.459320349262</v>
      </c>
      <c r="U35" s="104">
        <v>17195.898495736321</v>
      </c>
      <c r="V35" s="105">
        <v>17482.337671123376</v>
      </c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</row>
    <row r="36" spans="2:33" s="91" customFormat="1" x14ac:dyDescent="0.3">
      <c r="B36" s="86">
        <v>63</v>
      </c>
      <c r="C36" s="104">
        <v>8428.7261809804677</v>
      </c>
      <c r="D36" s="80">
        <v>8890.053105768975</v>
      </c>
      <c r="E36" s="80">
        <v>9507.0552203574862</v>
      </c>
      <c r="F36" s="80">
        <v>9824.0582752937135</v>
      </c>
      <c r="G36" s="80">
        <v>11543.268473470111</v>
      </c>
      <c r="H36" s="80">
        <v>13262.478671646515</v>
      </c>
      <c r="I36" s="80">
        <v>13409.839545775911</v>
      </c>
      <c r="J36" s="80">
        <v>13557.200419905324</v>
      </c>
      <c r="K36" s="80">
        <v>13655.441002658257</v>
      </c>
      <c r="L36" s="80">
        <v>13753.681585411194</v>
      </c>
      <c r="M36" s="104">
        <v>14303.292913178977</v>
      </c>
      <c r="N36" s="104">
        <v>14853.419563685862</v>
      </c>
      <c r="O36" s="104">
        <v>15413.369904380364</v>
      </c>
      <c r="P36" s="104">
        <v>15963.49655488725</v>
      </c>
      <c r="Q36" s="104">
        <v>16513.623205394135</v>
      </c>
      <c r="R36" s="104">
        <v>16808.333911022823</v>
      </c>
      <c r="S36" s="104">
        <v>17103.04461665151</v>
      </c>
      <c r="T36" s="104">
        <v>17397.755322280194</v>
      </c>
      <c r="U36" s="104">
        <v>17692.466027908886</v>
      </c>
      <c r="V36" s="105">
        <v>17987.17673353757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</row>
    <row r="37" spans="2:33" s="91" customFormat="1" x14ac:dyDescent="0.3">
      <c r="B37" s="86">
        <v>64</v>
      </c>
      <c r="C37" s="104">
        <v>8668.5867337032341</v>
      </c>
      <c r="D37" s="80">
        <v>9142.8083251980261</v>
      </c>
      <c r="E37" s="80">
        <v>9777.3525740129171</v>
      </c>
      <c r="F37" s="80">
        <v>10103.368418384349</v>
      </c>
      <c r="G37" s="80">
        <v>11871.457891601609</v>
      </c>
      <c r="H37" s="80">
        <v>13639.547364818869</v>
      </c>
      <c r="I37" s="80">
        <v>13791.097891094636</v>
      </c>
      <c r="J37" s="80">
        <v>13942.648417370398</v>
      </c>
      <c r="K37" s="80">
        <v>14043.682101554239</v>
      </c>
      <c r="L37" s="80">
        <v>14144.715785738086</v>
      </c>
      <c r="M37" s="104">
        <v>14710.329002647912</v>
      </c>
      <c r="N37" s="104">
        <v>15276.110887365139</v>
      </c>
      <c r="O37" s="104">
        <v>15851.996020023744</v>
      </c>
      <c r="P37" s="104">
        <v>16417.777904740971</v>
      </c>
      <c r="Q37" s="104">
        <v>16983.559789458199</v>
      </c>
      <c r="R37" s="104">
        <v>17286.657227699572</v>
      </c>
      <c r="S37" s="104">
        <v>17589.754665940942</v>
      </c>
      <c r="T37" s="104">
        <v>17892.852104182315</v>
      </c>
      <c r="U37" s="104">
        <v>18195.949542423688</v>
      </c>
      <c r="V37" s="105">
        <v>18499.046980665058</v>
      </c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</row>
    <row r="38" spans="2:33" s="91" customFormat="1" x14ac:dyDescent="0.3">
      <c r="B38" s="86">
        <v>65</v>
      </c>
      <c r="C38" s="104">
        <v>8911.0831166756998</v>
      </c>
      <c r="D38" s="80">
        <v>9398.5220179049084</v>
      </c>
      <c r="E38" s="80">
        <v>10050.813729783547</v>
      </c>
      <c r="F38" s="80">
        <v>10385.947857343241</v>
      </c>
      <c r="G38" s="80">
        <v>12203.488732378308</v>
      </c>
      <c r="H38" s="80">
        <v>14021.029607413377</v>
      </c>
      <c r="I38" s="80">
        <v>14176.818825273524</v>
      </c>
      <c r="J38" s="80">
        <v>14332.608043133672</v>
      </c>
      <c r="K38" s="80">
        <v>14436.467521707107</v>
      </c>
      <c r="L38" s="80">
        <v>14540.327000280535</v>
      </c>
      <c r="M38" s="104">
        <v>15121.838016176944</v>
      </c>
      <c r="N38" s="104">
        <v>15703.44717064529</v>
      </c>
      <c r="O38" s="104">
        <v>16295.442202871996</v>
      </c>
      <c r="P38" s="104">
        <v>16877.05135734034</v>
      </c>
      <c r="Q38" s="104">
        <v>17458.660511808685</v>
      </c>
      <c r="R38" s="104">
        <v>17770.236844559586</v>
      </c>
      <c r="S38" s="104">
        <v>18081.813177310483</v>
      </c>
      <c r="T38" s="104">
        <v>18393.389510061381</v>
      </c>
      <c r="U38" s="104">
        <v>18704.965842812278</v>
      </c>
      <c r="V38" s="105">
        <v>19016.54217556318</v>
      </c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</row>
    <row r="39" spans="2:33" s="91" customFormat="1" x14ac:dyDescent="0.3">
      <c r="B39" s="86">
        <v>66</v>
      </c>
      <c r="C39" s="104">
        <v>9156.2153298978665</v>
      </c>
      <c r="D39" s="80">
        <v>9657.19418388962</v>
      </c>
      <c r="E39" s="80">
        <v>10327.438687669373</v>
      </c>
      <c r="F39" s="80">
        <v>10671.796592170391</v>
      </c>
      <c r="G39" s="80">
        <v>12539.360995800209</v>
      </c>
      <c r="H39" s="80">
        <v>14406.925399430029</v>
      </c>
      <c r="I39" s="80">
        <v>14567.002348312581</v>
      </c>
      <c r="J39" s="80">
        <v>14727.079297195136</v>
      </c>
      <c r="K39" s="80">
        <v>14833.797263116838</v>
      </c>
      <c r="L39" s="80">
        <v>14940.515229038543</v>
      </c>
      <c r="M39" s="104">
        <v>15537.819953766075</v>
      </c>
      <c r="N39" s="104">
        <v>16135.42841352631</v>
      </c>
      <c r="O39" s="104">
        <v>16743.708452925119</v>
      </c>
      <c r="P39" s="104">
        <v>17341.316912685354</v>
      </c>
      <c r="Q39" s="104">
        <v>17938.925372445585</v>
      </c>
      <c r="R39" s="104">
        <v>18259.072761602856</v>
      </c>
      <c r="S39" s="104">
        <v>18579.220150760124</v>
      </c>
      <c r="T39" s="104">
        <v>18899.367539917388</v>
      </c>
      <c r="U39" s="104">
        <v>19219.514929074659</v>
      </c>
      <c r="V39" s="105">
        <v>19539.662318231924</v>
      </c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2:33" s="91" customFormat="1" x14ac:dyDescent="0.3">
      <c r="B40" s="86">
        <v>67</v>
      </c>
      <c r="C40" s="104">
        <v>9404.6423309321599</v>
      </c>
      <c r="D40" s="80">
        <v>9918.824823152152</v>
      </c>
      <c r="E40" s="80">
        <v>10607.227447670399</v>
      </c>
      <c r="F40" s="80">
        <v>10960.914622865796</v>
      </c>
      <c r="G40" s="80">
        <v>12879.074681867309</v>
      </c>
      <c r="H40" s="80">
        <v>14797.234740868824</v>
      </c>
      <c r="I40" s="80">
        <v>14961.648460211811</v>
      </c>
      <c r="J40" s="80">
        <v>15126.0621795548</v>
      </c>
      <c r="K40" s="80">
        <v>15235.671325783454</v>
      </c>
      <c r="L40" s="80">
        <v>15345.280472012108</v>
      </c>
      <c r="M40" s="104">
        <v>15959.393046430332</v>
      </c>
      <c r="N40" s="104">
        <v>16573.215855908424</v>
      </c>
      <c r="O40" s="104">
        <v>17197.999786984332</v>
      </c>
      <c r="P40" s="104">
        <v>17811.822596462422</v>
      </c>
      <c r="Q40" s="104">
        <v>18425.645405940515</v>
      </c>
      <c r="R40" s="104">
        <v>18754.479053875206</v>
      </c>
      <c r="S40" s="104">
        <v>19083.312701809897</v>
      </c>
      <c r="T40" s="104">
        <v>19412.146349744584</v>
      </c>
      <c r="U40" s="104">
        <v>19740.979997679278</v>
      </c>
      <c r="V40" s="105">
        <v>20069.813645613969</v>
      </c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2:33" s="91" customFormat="1" x14ac:dyDescent="0.3">
      <c r="B41" s="86">
        <v>68</v>
      </c>
      <c r="C41" s="104">
        <v>9655.0462046537286</v>
      </c>
      <c r="D41" s="80">
        <v>10183.413935692513</v>
      </c>
      <c r="E41" s="80">
        <v>10890.180009786618</v>
      </c>
      <c r="F41" s="80">
        <v>11253.301949429457</v>
      </c>
      <c r="G41" s="80">
        <v>13222.629790579611</v>
      </c>
      <c r="H41" s="80">
        <v>15191.957631729765</v>
      </c>
      <c r="I41" s="80">
        <v>15360.757160971207</v>
      </c>
      <c r="J41" s="80">
        <v>15529.556690212648</v>
      </c>
      <c r="K41" s="80">
        <v>15642.089709706941</v>
      </c>
      <c r="L41" s="80">
        <v>15754.622729201237</v>
      </c>
      <c r="M41" s="104">
        <v>16384.32083213966</v>
      </c>
      <c r="N41" s="104">
        <v>17014.487017991185</v>
      </c>
      <c r="O41" s="104">
        <v>17655.906171447201</v>
      </c>
      <c r="P41" s="104">
        <v>18286.072357298726</v>
      </c>
      <c r="Q41" s="104">
        <v>18916.238543150252</v>
      </c>
      <c r="R41" s="104">
        <v>19253.827571285001</v>
      </c>
      <c r="S41" s="104">
        <v>19591.416599419746</v>
      </c>
      <c r="T41" s="104">
        <v>19929.005627554492</v>
      </c>
      <c r="U41" s="104">
        <v>20266.594655689238</v>
      </c>
      <c r="V41" s="105">
        <v>20604.18368382398</v>
      </c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2:33" s="91" customFormat="1" x14ac:dyDescent="0.3">
      <c r="B42" s="86">
        <v>69</v>
      </c>
      <c r="C42" s="104">
        <v>9908.7448661874223</v>
      </c>
      <c r="D42" s="80">
        <v>10450.961521510702</v>
      </c>
      <c r="E42" s="80">
        <v>11176.296374018037</v>
      </c>
      <c r="F42" s="80">
        <v>11548.958571861374</v>
      </c>
      <c r="G42" s="80">
        <v>13570.026321937114</v>
      </c>
      <c r="H42" s="80">
        <v>15591.094072012853</v>
      </c>
      <c r="I42" s="80">
        <v>15764.328450590776</v>
      </c>
      <c r="J42" s="80">
        <v>15937.562829168692</v>
      </c>
      <c r="K42" s="80">
        <v>16053.052414887312</v>
      </c>
      <c r="L42" s="80">
        <v>16168.542000605921</v>
      </c>
      <c r="M42" s="104">
        <v>16814.839772924111</v>
      </c>
      <c r="N42" s="104">
        <v>17461.564379575037</v>
      </c>
      <c r="O42" s="104">
        <v>18119.837639916161</v>
      </c>
      <c r="P42" s="104">
        <v>18766.562246567086</v>
      </c>
      <c r="Q42" s="104">
        <v>19413.286853218015</v>
      </c>
      <c r="R42" s="104">
        <v>19759.746463923868</v>
      </c>
      <c r="S42" s="104">
        <v>20106.206074629721</v>
      </c>
      <c r="T42" s="104">
        <v>20452.665685335574</v>
      </c>
      <c r="U42" s="104">
        <v>20799.125296041428</v>
      </c>
      <c r="V42" s="105">
        <v>21145.584906747285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2:33" s="91" customFormat="1" x14ac:dyDescent="0.3">
      <c r="B43" s="86">
        <v>70</v>
      </c>
      <c r="C43" s="104">
        <v>10165.738315533243</v>
      </c>
      <c r="D43" s="80">
        <v>10721.467580606723</v>
      </c>
      <c r="E43" s="80">
        <v>11465.576540364658</v>
      </c>
      <c r="F43" s="80">
        <v>11847.88449016155</v>
      </c>
      <c r="G43" s="80">
        <v>13921.264275939824</v>
      </c>
      <c r="H43" s="80">
        <v>15994.644061718094</v>
      </c>
      <c r="I43" s="80">
        <v>16172.362329070518</v>
      </c>
      <c r="J43" s="80">
        <v>16350.080596422938</v>
      </c>
      <c r="K43" s="80">
        <v>16468.559441324556</v>
      </c>
      <c r="L43" s="80">
        <v>16587.038286226165</v>
      </c>
      <c r="M43" s="104">
        <v>17250.949868783682</v>
      </c>
      <c r="N43" s="104">
        <v>17914.447940659978</v>
      </c>
      <c r="O43" s="104">
        <v>18589.794192391208</v>
      </c>
      <c r="P43" s="104">
        <v>19253.292264267504</v>
      </c>
      <c r="Q43" s="104">
        <v>19916.7903361438</v>
      </c>
      <c r="R43" s="104">
        <v>20272.235731791814</v>
      </c>
      <c r="S43" s="104">
        <v>20627.681127439831</v>
      </c>
      <c r="T43" s="104">
        <v>20983.126523087842</v>
      </c>
      <c r="U43" s="104">
        <v>21338.571918735859</v>
      </c>
      <c r="V43" s="105">
        <v>21694.017314383877</v>
      </c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2:33" s="91" customFormat="1" x14ac:dyDescent="0.3">
      <c r="B44" s="86">
        <v>71</v>
      </c>
      <c r="C44" s="104">
        <v>10424.708637566337</v>
      </c>
      <c r="D44" s="80">
        <v>10994.932112980565</v>
      </c>
      <c r="E44" s="80">
        <v>11758.02050882647</v>
      </c>
      <c r="F44" s="80">
        <v>12150.079704329981</v>
      </c>
      <c r="G44" s="80">
        <v>14276.343652587728</v>
      </c>
      <c r="H44" s="80">
        <v>16402.607600845469</v>
      </c>
      <c r="I44" s="80">
        <v>16584.858796410423</v>
      </c>
      <c r="J44" s="80">
        <v>16767.109991975372</v>
      </c>
      <c r="K44" s="80">
        <v>16888.610789018669</v>
      </c>
      <c r="L44" s="80">
        <v>17010.111586061968</v>
      </c>
      <c r="M44" s="104">
        <v>17690.414657688325</v>
      </c>
      <c r="N44" s="104">
        <v>18370.815221445569</v>
      </c>
      <c r="O44" s="104">
        <v>19063.365795269907</v>
      </c>
      <c r="P44" s="104">
        <v>19743.766359027151</v>
      </c>
      <c r="Q44" s="104">
        <v>20424.166922784396</v>
      </c>
      <c r="R44" s="104">
        <v>20788.667224797202</v>
      </c>
      <c r="S44" s="104">
        <v>21153.167526810015</v>
      </c>
      <c r="T44" s="104">
        <v>21517.667828822821</v>
      </c>
      <c r="U44" s="104">
        <v>21882.168130835631</v>
      </c>
      <c r="V44" s="105">
        <v>22246.668432848437</v>
      </c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2:33" s="91" customFormat="1" x14ac:dyDescent="0.3">
      <c r="B45" s="86">
        <v>72</v>
      </c>
      <c r="C45" s="104">
        <v>10686.973747411557</v>
      </c>
      <c r="D45" s="80">
        <v>11271.355118632237</v>
      </c>
      <c r="E45" s="80">
        <v>12053.628279403485</v>
      </c>
      <c r="F45" s="80">
        <v>12455.544214366668</v>
      </c>
      <c r="G45" s="80">
        <v>14635.264451880836</v>
      </c>
      <c r="H45" s="80">
        <v>16814.984689395002</v>
      </c>
      <c r="I45" s="80">
        <v>17001.817852610504</v>
      </c>
      <c r="J45" s="80">
        <v>17188.651015825999</v>
      </c>
      <c r="K45" s="80">
        <v>17313.206457969667</v>
      </c>
      <c r="L45" s="80">
        <v>17437.761900113332</v>
      </c>
      <c r="M45" s="104">
        <v>18135.470601668098</v>
      </c>
      <c r="N45" s="104">
        <v>18832.988701732258</v>
      </c>
      <c r="O45" s="104">
        <v>19542.9624821547</v>
      </c>
      <c r="P45" s="104">
        <v>20240.480582218857</v>
      </c>
      <c r="Q45" s="104">
        <v>20937.998682283021</v>
      </c>
      <c r="R45" s="104">
        <v>21311.669093031673</v>
      </c>
      <c r="S45" s="104">
        <v>21685.339503780331</v>
      </c>
      <c r="T45" s="104">
        <v>22059.009914528982</v>
      </c>
      <c r="U45" s="104">
        <v>22432.680325277641</v>
      </c>
      <c r="V45" s="105">
        <v>22806.350736026296</v>
      </c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2:33" s="91" customFormat="1" x14ac:dyDescent="0.3">
      <c r="B46" s="86">
        <v>73</v>
      </c>
      <c r="C46" s="104">
        <v>10951.874687506481</v>
      </c>
      <c r="D46" s="80">
        <v>11550.736597561732</v>
      </c>
      <c r="E46" s="80">
        <v>12352.399852095694</v>
      </c>
      <c r="F46" s="80">
        <v>12764.278020271611</v>
      </c>
      <c r="G46" s="80">
        <v>14998.026673819146</v>
      </c>
      <c r="H46" s="80">
        <v>17231.775327366679</v>
      </c>
      <c r="I46" s="80">
        <v>17423.239497670747</v>
      </c>
      <c r="J46" s="80">
        <v>17614.703667974823</v>
      </c>
      <c r="K46" s="80">
        <v>17742.346448177541</v>
      </c>
      <c r="L46" s="80">
        <v>17869.989228380251</v>
      </c>
      <c r="M46" s="104">
        <v>18584.999469707964</v>
      </c>
      <c r="N46" s="104">
        <v>19299.807141619811</v>
      </c>
      <c r="O46" s="104">
        <v>20027.379236244367</v>
      </c>
      <c r="P46" s="104">
        <v>20742.186908156211</v>
      </c>
      <c r="Q46" s="104">
        <v>21456.994580068058</v>
      </c>
      <c r="R46" s="104">
        <v>21839.9272614494</v>
      </c>
      <c r="S46" s="104">
        <v>22222.85994283075</v>
      </c>
      <c r="T46" s="104">
        <v>22605.792624212088</v>
      </c>
      <c r="U46" s="104">
        <v>22988.725305593438</v>
      </c>
      <c r="V46" s="105">
        <v>23371.65798697478</v>
      </c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2:33" s="91" customFormat="1" x14ac:dyDescent="0.3">
      <c r="B47" s="86">
        <v>74</v>
      </c>
      <c r="C47" s="104">
        <v>11219.411457851102</v>
      </c>
      <c r="D47" s="80">
        <v>11833.076549769057</v>
      </c>
      <c r="E47" s="80">
        <v>12654.335226903097</v>
      </c>
      <c r="F47" s="80">
        <v>13076.281122044811</v>
      </c>
      <c r="G47" s="80">
        <v>15364.630318402658</v>
      </c>
      <c r="H47" s="80">
        <v>17652.9795147605</v>
      </c>
      <c r="I47" s="80">
        <v>17849.123731591164</v>
      </c>
      <c r="J47" s="80">
        <v>18045.267948421835</v>
      </c>
      <c r="K47" s="80">
        <v>18176.030759642286</v>
      </c>
      <c r="L47" s="80">
        <v>18306.793570862734</v>
      </c>
      <c r="M47" s="104">
        <v>19039.001261807931</v>
      </c>
      <c r="N47" s="104">
        <v>19771.270541108235</v>
      </c>
      <c r="O47" s="104">
        <v>20516.6160575389</v>
      </c>
      <c r="P47" s="104">
        <v>21248.885336839208</v>
      </c>
      <c r="Q47" s="104">
        <v>21981.154616139516</v>
      </c>
      <c r="R47" s="104">
        <v>22373.441730050388</v>
      </c>
      <c r="S47" s="104">
        <v>22765.728843961271</v>
      </c>
      <c r="T47" s="104">
        <v>23158.015957872147</v>
      </c>
      <c r="U47" s="104">
        <v>23550.303071783022</v>
      </c>
      <c r="V47" s="105">
        <v>23942.590185693898</v>
      </c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2:33" s="91" customFormat="1" x14ac:dyDescent="0.3">
      <c r="B48" s="86">
        <v>75</v>
      </c>
      <c r="C48" s="104">
        <v>11490.243016007851</v>
      </c>
      <c r="D48" s="80">
        <v>12118.374975254208</v>
      </c>
      <c r="E48" s="80">
        <v>12959.434403825715</v>
      </c>
      <c r="F48" s="80">
        <v>13391.553519686271</v>
      </c>
      <c r="G48" s="80">
        <v>15735.075385631366</v>
      </c>
      <c r="H48" s="80">
        <v>18078.597251576466</v>
      </c>
      <c r="I48" s="80">
        <v>18279.470554371757</v>
      </c>
      <c r="J48" s="80">
        <v>18480.343857167052</v>
      </c>
      <c r="K48" s="80">
        <v>18614.259392363914</v>
      </c>
      <c r="L48" s="80">
        <v>18748.174927560776</v>
      </c>
      <c r="M48" s="104">
        <v>19498.594208983021</v>
      </c>
      <c r="N48" s="104">
        <v>20248.540140097753</v>
      </c>
      <c r="O48" s="104">
        <v>21011.877962839531</v>
      </c>
      <c r="P48" s="104">
        <v>21761.823893954268</v>
      </c>
      <c r="Q48" s="104">
        <v>22511.769825069001</v>
      </c>
      <c r="R48" s="104">
        <v>22913.526573880459</v>
      </c>
      <c r="S48" s="104">
        <v>23315.283322691928</v>
      </c>
      <c r="T48" s="104">
        <v>23717.040071503387</v>
      </c>
      <c r="U48" s="104">
        <v>24118.796820314852</v>
      </c>
      <c r="V48" s="105">
        <v>24520.553569126314</v>
      </c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2:33" s="91" customFormat="1" x14ac:dyDescent="0.3">
      <c r="B49" s="86">
        <v>76</v>
      </c>
      <c r="C49" s="104">
        <v>11763.051446851874</v>
      </c>
      <c r="D49" s="80">
        <v>12406.631874017186</v>
      </c>
      <c r="E49" s="80">
        <v>13267.697382863516</v>
      </c>
      <c r="F49" s="80">
        <v>13710.095213195977</v>
      </c>
      <c r="G49" s="80">
        <v>16109.361875505281</v>
      </c>
      <c r="H49" s="80">
        <v>18508.628537814577</v>
      </c>
      <c r="I49" s="80">
        <v>18714.279966012513</v>
      </c>
      <c r="J49" s="80">
        <v>18919.931394210449</v>
      </c>
      <c r="K49" s="80">
        <v>19057.032346342414</v>
      </c>
      <c r="L49" s="80">
        <v>19194.133298474375</v>
      </c>
      <c r="M49" s="104">
        <v>19961.541849203182</v>
      </c>
      <c r="N49" s="104">
        <v>20729.293458787921</v>
      </c>
      <c r="O49" s="104">
        <v>21510.754918543815</v>
      </c>
      <c r="P49" s="104">
        <v>22278.50652812855</v>
      </c>
      <c r="Q49" s="104">
        <v>23046.258137713292</v>
      </c>
      <c r="R49" s="104">
        <v>23457.553642847972</v>
      </c>
      <c r="S49" s="104">
        <v>23868.849147982648</v>
      </c>
      <c r="T49" s="104">
        <v>24280.144653117328</v>
      </c>
      <c r="U49" s="104">
        <v>24691.440158252011</v>
      </c>
      <c r="V49" s="105">
        <v>25102.735663386695</v>
      </c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</row>
    <row r="50" spans="2:33" s="91" customFormat="1" x14ac:dyDescent="0.3">
      <c r="B50" s="86">
        <v>77</v>
      </c>
      <c r="C50" s="104">
        <v>12039.154665508026</v>
      </c>
      <c r="D50" s="80">
        <v>12697.847246057985</v>
      </c>
      <c r="E50" s="80">
        <v>13579.124164016519</v>
      </c>
      <c r="F50" s="80">
        <v>14031.906202573946</v>
      </c>
      <c r="G50" s="80">
        <v>16487.489788024392</v>
      </c>
      <c r="H50" s="80">
        <v>18943.073373474832</v>
      </c>
      <c r="I50" s="80">
        <v>19153.551966513434</v>
      </c>
      <c r="J50" s="80">
        <v>19364.030559552051</v>
      </c>
      <c r="K50" s="80">
        <v>19504.349621577789</v>
      </c>
      <c r="L50" s="80">
        <v>19644.66868360353</v>
      </c>
      <c r="M50" s="104">
        <v>20430.080644498466</v>
      </c>
      <c r="N50" s="104">
        <v>21215.852976979178</v>
      </c>
      <c r="O50" s="104">
        <v>22015.656958254185</v>
      </c>
      <c r="P50" s="104">
        <v>22801.429290734897</v>
      </c>
      <c r="Q50" s="104">
        <v>23587.201623215609</v>
      </c>
      <c r="R50" s="104">
        <v>24008.15108704456</v>
      </c>
      <c r="S50" s="104">
        <v>24429.100550873511</v>
      </c>
      <c r="T50" s="104">
        <v>24850.050014702465</v>
      </c>
      <c r="U50" s="104">
        <v>25270.999478531416</v>
      </c>
      <c r="V50" s="105">
        <v>25691.948942360366</v>
      </c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</row>
    <row r="51" spans="2:33" s="91" customFormat="1" x14ac:dyDescent="0.3">
      <c r="B51" s="86">
        <v>78</v>
      </c>
      <c r="C51" s="104">
        <v>12318.552671976302</v>
      </c>
      <c r="D51" s="80">
        <v>12992.021091376617</v>
      </c>
      <c r="E51" s="80">
        <v>13893.714747284721</v>
      </c>
      <c r="F51" s="80">
        <v>14356.986487820177</v>
      </c>
      <c r="G51" s="80">
        <v>16869.45912318871</v>
      </c>
      <c r="H51" s="80">
        <v>19381.931758557235</v>
      </c>
      <c r="I51" s="80">
        <v>19597.286555874536</v>
      </c>
      <c r="J51" s="80">
        <v>19812.641353191841</v>
      </c>
      <c r="K51" s="80">
        <v>19956.211218070039</v>
      </c>
      <c r="L51" s="80">
        <v>20099.781082948241</v>
      </c>
      <c r="M51" s="104">
        <v>20904.210594868873</v>
      </c>
      <c r="N51" s="104">
        <v>21708.218694671526</v>
      </c>
      <c r="O51" s="104">
        <v>22526.58408197065</v>
      </c>
      <c r="P51" s="104">
        <v>23330.5921817733</v>
      </c>
      <c r="Q51" s="104">
        <v>24134.600281575949</v>
      </c>
      <c r="R51" s="104">
        <v>24565.318906470224</v>
      </c>
      <c r="S51" s="104">
        <v>24996.037531364505</v>
      </c>
      <c r="T51" s="104">
        <v>25426.756156258773</v>
      </c>
      <c r="U51" s="104">
        <v>25857.474781153051</v>
      </c>
      <c r="V51" s="105">
        <v>26288.193406047329</v>
      </c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</row>
    <row r="52" spans="2:33" s="91" customFormat="1" x14ac:dyDescent="0.3">
      <c r="B52" s="86">
        <v>79</v>
      </c>
      <c r="C52" s="104">
        <v>12599.927551131854</v>
      </c>
      <c r="D52" s="80">
        <v>13289.153409973074</v>
      </c>
      <c r="E52" s="80">
        <v>14211.469132668115</v>
      </c>
      <c r="F52" s="80">
        <v>14685.336068934655</v>
      </c>
      <c r="G52" s="80">
        <v>17255.269880998221</v>
      </c>
      <c r="H52" s="80">
        <v>19825.203693061787</v>
      </c>
      <c r="I52" s="80">
        <v>20045.483734095804</v>
      </c>
      <c r="J52" s="80">
        <v>20265.763775129824</v>
      </c>
      <c r="K52" s="80">
        <v>20412.617135819171</v>
      </c>
      <c r="L52" s="80">
        <v>20559.470496508522</v>
      </c>
      <c r="M52" s="104">
        <v>21381.695238284356</v>
      </c>
      <c r="N52" s="104">
        <v>22204.068132064524</v>
      </c>
      <c r="O52" s="104">
        <v>23041.126256090767</v>
      </c>
      <c r="P52" s="104">
        <v>23863.499149870931</v>
      </c>
      <c r="Q52" s="104">
        <v>24685.872043651099</v>
      </c>
      <c r="R52" s="104">
        <v>25126.428951033336</v>
      </c>
      <c r="S52" s="104">
        <v>25566.985858415566</v>
      </c>
      <c r="T52" s="104">
        <v>26007.542765797796</v>
      </c>
      <c r="U52" s="104">
        <v>26448.09967318003</v>
      </c>
      <c r="V52" s="105">
        <v>26888.656580562263</v>
      </c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</row>
    <row r="53" spans="2:33" s="91" customFormat="1" x14ac:dyDescent="0.3">
      <c r="B53" s="86">
        <v>80</v>
      </c>
      <c r="C53" s="104">
        <v>12884.597218099529</v>
      </c>
      <c r="D53" s="80">
        <v>13589.244201847365</v>
      </c>
      <c r="E53" s="80">
        <v>14532.38732016671</v>
      </c>
      <c r="F53" s="80">
        <v>15016.954945917394</v>
      </c>
      <c r="G53" s="80">
        <v>17644.922061452944</v>
      </c>
      <c r="H53" s="80">
        <v>20272.88917698849</v>
      </c>
      <c r="I53" s="80">
        <v>20498.143501177245</v>
      </c>
      <c r="J53" s="80">
        <v>20723.397825366006</v>
      </c>
      <c r="K53" s="80">
        <v>20873.567374825183</v>
      </c>
      <c r="L53" s="80">
        <v>21023.736924284352</v>
      </c>
      <c r="M53" s="104">
        <v>21864.771036774961</v>
      </c>
      <c r="N53" s="104">
        <v>22705.723768958615</v>
      </c>
      <c r="O53" s="104">
        <v>23561.693514216971</v>
      </c>
      <c r="P53" s="104">
        <v>24402.646246400625</v>
      </c>
      <c r="Q53" s="104">
        <v>25243.598978584279</v>
      </c>
      <c r="R53" s="104">
        <v>25694.109370825525</v>
      </c>
      <c r="S53" s="104">
        <v>26144.619763066763</v>
      </c>
      <c r="T53" s="104">
        <v>26595.130155308001</v>
      </c>
      <c r="U53" s="104">
        <v>27045.640547549247</v>
      </c>
      <c r="V53" s="105">
        <v>27496.150939790492</v>
      </c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</row>
    <row r="54" spans="2:33" s="91" customFormat="1" x14ac:dyDescent="0.3">
      <c r="B54" s="86">
        <v>81</v>
      </c>
      <c r="C54" s="104">
        <v>13171.902715316908</v>
      </c>
      <c r="D54" s="80">
        <v>13892.293466999477</v>
      </c>
      <c r="E54" s="80">
        <v>14856.469309780499</v>
      </c>
      <c r="F54" s="80">
        <v>15351.843118768391</v>
      </c>
      <c r="G54" s="80">
        <v>18038.41566455286</v>
      </c>
      <c r="H54" s="80">
        <v>20724.988210337331</v>
      </c>
      <c r="I54" s="80">
        <v>20955.265857118855</v>
      </c>
      <c r="J54" s="80">
        <v>21185.543503900379</v>
      </c>
      <c r="K54" s="80">
        <v>21339.061935088066</v>
      </c>
      <c r="L54" s="80">
        <v>21492.580366275746</v>
      </c>
      <c r="M54" s="104">
        <v>22352.319759325663</v>
      </c>
      <c r="N54" s="104">
        <v>23212.024365453573</v>
      </c>
      <c r="O54" s="104">
        <v>24087.080839548053</v>
      </c>
      <c r="P54" s="104">
        <v>24946.785445675967</v>
      </c>
      <c r="Q54" s="104">
        <v>25806.490051803874</v>
      </c>
      <c r="R54" s="104">
        <v>26267.046090800966</v>
      </c>
      <c r="S54" s="104">
        <v>26727.602129798066</v>
      </c>
      <c r="T54" s="104">
        <v>27188.158168795151</v>
      </c>
      <c r="U54" s="104">
        <v>27648.714207792251</v>
      </c>
      <c r="V54" s="105">
        <v>28109.27024678935</v>
      </c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</row>
    <row r="55" spans="2:33" s="91" customFormat="1" x14ac:dyDescent="0.3">
      <c r="B55" s="86">
        <v>82</v>
      </c>
      <c r="C55" s="104">
        <v>13461.844042783987</v>
      </c>
      <c r="D55" s="109">
        <v>14198.30120542941</v>
      </c>
      <c r="E55" s="109">
        <v>15183.715101509486</v>
      </c>
      <c r="F55" s="109">
        <v>15690.000587487637</v>
      </c>
      <c r="G55" s="109">
        <v>18435.750690297977</v>
      </c>
      <c r="H55" s="109">
        <v>21181.500793108313</v>
      </c>
      <c r="I55" s="109">
        <v>21416.850801920627</v>
      </c>
      <c r="J55" s="109">
        <v>21652.200810732938</v>
      </c>
      <c r="K55" s="109">
        <v>21809.100816607814</v>
      </c>
      <c r="L55" s="109">
        <v>21966.000822482692</v>
      </c>
      <c r="M55" s="104">
        <v>22844.341405936466</v>
      </c>
      <c r="N55" s="104">
        <v>23722.969921549407</v>
      </c>
      <c r="O55" s="104">
        <v>24617.288232084007</v>
      </c>
      <c r="P55" s="104">
        <v>25495.916747696952</v>
      </c>
      <c r="Q55" s="104">
        <v>26374.545263309887</v>
      </c>
      <c r="R55" s="104">
        <v>26845.239110959679</v>
      </c>
      <c r="S55" s="104">
        <v>27315.932958609472</v>
      </c>
      <c r="T55" s="104">
        <v>27786.626806259253</v>
      </c>
      <c r="U55" s="104">
        <v>28257.320653909046</v>
      </c>
      <c r="V55" s="105">
        <v>28728.014501558835</v>
      </c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</row>
    <row r="56" spans="2:33" s="91" customFormat="1" x14ac:dyDescent="0.3">
      <c r="B56" s="86">
        <v>83</v>
      </c>
      <c r="C56" s="104">
        <v>13755.080158063194</v>
      </c>
      <c r="D56" s="109">
        <v>14507.267417137173</v>
      </c>
      <c r="E56" s="109">
        <v>15514.124695353681</v>
      </c>
      <c r="F56" s="109">
        <v>16031.427352075147</v>
      </c>
      <c r="G56" s="109">
        <v>18836.927138688297</v>
      </c>
      <c r="H56" s="109">
        <v>21642.42692530145</v>
      </c>
      <c r="I56" s="109">
        <v>21882.898335582577</v>
      </c>
      <c r="J56" s="109">
        <v>22123.3697458637</v>
      </c>
      <c r="K56" s="109">
        <v>22283.684019384455</v>
      </c>
      <c r="L56" s="109">
        <v>22443.998292905206</v>
      </c>
      <c r="M56" s="104">
        <v>23341.954207622388</v>
      </c>
      <c r="N56" s="104">
        <v>24239.721677146325</v>
      </c>
      <c r="O56" s="104">
        <v>25153.520708626049</v>
      </c>
      <c r="P56" s="104">
        <v>26051.288178149989</v>
      </c>
      <c r="Q56" s="104">
        <v>26949.055647673926</v>
      </c>
      <c r="R56" s="104">
        <v>27430.00250634746</v>
      </c>
      <c r="S56" s="104">
        <v>27910.949365021006</v>
      </c>
      <c r="T56" s="104">
        <v>28391.896223694537</v>
      </c>
      <c r="U56" s="104">
        <v>28872.843082368076</v>
      </c>
      <c r="V56" s="105">
        <v>29353.789941041614</v>
      </c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</row>
    <row r="57" spans="2:33" s="91" customFormat="1" x14ac:dyDescent="0.3">
      <c r="B57" s="86">
        <v>84</v>
      </c>
      <c r="C57" s="104">
        <v>14050.952103592099</v>
      </c>
      <c r="D57" s="80">
        <v>14819.192102122774</v>
      </c>
      <c r="E57" s="80">
        <v>15847.698091313068</v>
      </c>
      <c r="F57" s="80">
        <v>16376.123412530913</v>
      </c>
      <c r="G57" s="80">
        <v>19241.94500972383</v>
      </c>
      <c r="H57" s="80">
        <v>22107.766606916739</v>
      </c>
      <c r="I57" s="80">
        <v>22353.408458104706</v>
      </c>
      <c r="J57" s="80">
        <v>22599.050309292659</v>
      </c>
      <c r="K57" s="80">
        <v>22762.811543417974</v>
      </c>
      <c r="L57" s="80">
        <v>22926.572777543286</v>
      </c>
      <c r="M57" s="104">
        <v>23844.039933368411</v>
      </c>
      <c r="N57" s="104">
        <v>24761.118392344117</v>
      </c>
      <c r="O57" s="104">
        <v>25694.57325237296</v>
      </c>
      <c r="P57" s="104">
        <v>26611.65171134867</v>
      </c>
      <c r="Q57" s="104">
        <v>27528.730170324383</v>
      </c>
      <c r="R57" s="104">
        <v>28020.022201918513</v>
      </c>
      <c r="S57" s="104">
        <v>28511.314233512643</v>
      </c>
      <c r="T57" s="104">
        <v>29002.606265106766</v>
      </c>
      <c r="U57" s="104">
        <v>29493.898296700896</v>
      </c>
      <c r="V57" s="105">
        <v>29985.190328295026</v>
      </c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</row>
    <row r="58" spans="2:33" s="91" customFormat="1" ht="15" thickBot="1" x14ac:dyDescent="0.35">
      <c r="B58" s="88" t="s">
        <v>78</v>
      </c>
      <c r="C58" s="106">
        <v>14349.459879370703</v>
      </c>
      <c r="D58" s="89">
        <v>15134.075260386193</v>
      </c>
      <c r="E58" s="89">
        <v>16184.435289387653</v>
      </c>
      <c r="F58" s="89">
        <v>16724.08876885493</v>
      </c>
      <c r="G58" s="89">
        <v>19650.804303404551</v>
      </c>
      <c r="H58" s="89">
        <v>22577.519837954165</v>
      </c>
      <c r="I58" s="89">
        <v>22828.381169486984</v>
      </c>
      <c r="J58" s="89">
        <v>23079.242501019806</v>
      </c>
      <c r="K58" s="89">
        <v>23246.483388708355</v>
      </c>
      <c r="L58" s="89">
        <v>23413.724276396908</v>
      </c>
      <c r="M58" s="106">
        <v>24350.598583174524</v>
      </c>
      <c r="N58" s="106">
        <v>25287.16006714278</v>
      </c>
      <c r="O58" s="106">
        <v>26240.445863324752</v>
      </c>
      <c r="P58" s="106">
        <v>27177.007347292998</v>
      </c>
      <c r="Q58" s="106">
        <v>28113.568831261251</v>
      </c>
      <c r="R58" s="106">
        <v>28615.298197672819</v>
      </c>
      <c r="S58" s="106">
        <v>29117.027564084379</v>
      </c>
      <c r="T58" s="106">
        <v>29618.756930495936</v>
      </c>
      <c r="U58" s="106">
        <v>30120.4862969075</v>
      </c>
      <c r="V58" s="107">
        <v>30622.215663319064</v>
      </c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</row>
  </sheetData>
  <pageMargins left="0.7" right="0.7" top="0.75" bottom="0.75" header="0.3" footer="0.3"/>
  <pageSetup paperSize="9" scale="4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L27"/>
  <sheetViews>
    <sheetView showGridLines="0" view="pageBreakPreview" zoomScale="70" zoomScaleNormal="80" zoomScaleSheetLayoutView="70" workbookViewId="0">
      <pane xSplit="2" ySplit="8" topLeftCell="C9" activePane="bottomRight" state="frozen"/>
      <selection sqref="A1:G1"/>
      <selection pane="topRight" sqref="A1:G1"/>
      <selection pane="bottomLeft" sqref="A1:G1"/>
      <selection pane="bottomRight" activeCell="C9" sqref="C9"/>
    </sheetView>
  </sheetViews>
  <sheetFormatPr defaultColWidth="8.88671875" defaultRowHeight="14.4" x14ac:dyDescent="0.3"/>
  <cols>
    <col min="1" max="1" width="1.88671875" style="91" customWidth="1"/>
    <col min="2" max="2" width="9.6640625" style="93" customWidth="1"/>
    <col min="3" max="3" width="8.88671875" style="93" customWidth="1"/>
    <col min="4" max="4" width="12.44140625" style="93" bestFit="1" customWidth="1"/>
    <col min="5" max="5" width="10.5546875" style="93" bestFit="1" customWidth="1"/>
    <col min="6" max="6" width="12.88671875" style="93" bestFit="1" customWidth="1"/>
    <col min="7" max="7" width="10.5546875" style="93" customWidth="1"/>
    <col min="8" max="8" width="12.88671875" style="93" bestFit="1" customWidth="1"/>
    <col min="9" max="9" width="10.5546875" style="93" bestFit="1" customWidth="1"/>
    <col min="10" max="10" width="12.88671875" style="93" bestFit="1" customWidth="1"/>
    <col min="11" max="11" width="10.5546875" style="93" customWidth="1"/>
    <col min="12" max="16384" width="8.88671875" style="91"/>
  </cols>
  <sheetData>
    <row r="1" spans="1:38" ht="21" x14ac:dyDescent="0.4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38" ht="18" x14ac:dyDescent="0.35">
      <c r="A2" s="2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38" ht="15.75" customHeight="1" x14ac:dyDescent="0.3">
      <c r="A3" s="79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38" ht="15.75" customHeight="1" x14ac:dyDescent="0.3">
      <c r="A4" s="92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38" ht="15.6" x14ac:dyDescent="0.3">
      <c r="A5" s="4" t="s">
        <v>55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38" x14ac:dyDescent="0.3">
      <c r="A6" s="92"/>
      <c r="B6" s="91"/>
      <c r="C6" s="92"/>
      <c r="D6" s="91"/>
      <c r="E6" s="91"/>
      <c r="F6" s="91"/>
      <c r="G6" s="91"/>
      <c r="H6" s="91"/>
      <c r="I6" s="91"/>
      <c r="J6" s="91"/>
      <c r="K6" s="91"/>
    </row>
    <row r="7" spans="1:38" s="94" customFormat="1" ht="15" thickBot="1" x14ac:dyDescent="0.35">
      <c r="D7" s="82"/>
      <c r="E7" s="82"/>
      <c r="F7" s="82"/>
      <c r="G7" s="82"/>
      <c r="H7" s="82"/>
      <c r="I7" s="82"/>
      <c r="J7" s="82"/>
      <c r="K7" s="82"/>
      <c r="L7" s="82"/>
      <c r="X7" s="97"/>
    </row>
    <row r="8" spans="1:38" x14ac:dyDescent="0.3">
      <c r="B8" s="83" t="s">
        <v>7</v>
      </c>
      <c r="C8" s="84" t="s">
        <v>66</v>
      </c>
      <c r="D8" s="84" t="s">
        <v>39</v>
      </c>
      <c r="E8" s="84" t="s">
        <v>42</v>
      </c>
      <c r="F8" s="84" t="s">
        <v>19</v>
      </c>
      <c r="G8" s="84" t="s">
        <v>43</v>
      </c>
      <c r="H8" s="84" t="s">
        <v>20</v>
      </c>
      <c r="I8" s="84" t="s">
        <v>44</v>
      </c>
      <c r="J8" s="84" t="s">
        <v>21</v>
      </c>
      <c r="K8" s="84" t="s">
        <v>45</v>
      </c>
      <c r="L8" s="84" t="s">
        <v>22</v>
      </c>
      <c r="M8" s="84" t="s">
        <v>67</v>
      </c>
      <c r="N8" s="84" t="s">
        <v>68</v>
      </c>
      <c r="O8" s="84" t="s">
        <v>69</v>
      </c>
      <c r="P8" s="84" t="s">
        <v>70</v>
      </c>
      <c r="Q8" s="84" t="s">
        <v>71</v>
      </c>
      <c r="R8" s="84" t="s">
        <v>72</v>
      </c>
      <c r="S8" s="84" t="s">
        <v>73</v>
      </c>
      <c r="T8" s="84" t="s">
        <v>74</v>
      </c>
      <c r="U8" s="84" t="s">
        <v>75</v>
      </c>
      <c r="V8" s="85" t="s">
        <v>76</v>
      </c>
      <c r="X8" s="100"/>
    </row>
    <row r="9" spans="1:38" ht="15" thickBot="1" x14ac:dyDescent="0.35">
      <c r="B9" s="88" t="s">
        <v>53</v>
      </c>
      <c r="C9" s="106">
        <v>1059.6383463554573</v>
      </c>
      <c r="D9" s="108">
        <v>1117.5901427703272</v>
      </c>
      <c r="E9" s="108">
        <v>1195.1549754129016</v>
      </c>
      <c r="F9" s="108">
        <v>1235.0097276870133</v>
      </c>
      <c r="G9" s="108">
        <v>1451.1322832177618</v>
      </c>
      <c r="H9" s="108">
        <v>1667.2583679523211</v>
      </c>
      <c r="I9" s="108">
        <v>1685.7834609295696</v>
      </c>
      <c r="J9" s="108">
        <v>1704.3085539068172</v>
      </c>
      <c r="K9" s="108">
        <v>1716.6586158916491</v>
      </c>
      <c r="L9" s="108">
        <v>1729.0086778764819</v>
      </c>
      <c r="M9" s="106">
        <v>1798.1741635122912</v>
      </c>
      <c r="N9" s="106">
        <v>1867.3347082627638</v>
      </c>
      <c r="O9" s="106">
        <v>1937.7302627409233</v>
      </c>
      <c r="P9" s="106">
        <v>2006.8908074913961</v>
      </c>
      <c r="Q9" s="106">
        <v>2076.0513522418692</v>
      </c>
      <c r="R9" s="106">
        <v>2113.1016440724798</v>
      </c>
      <c r="S9" s="106">
        <v>2150.1519359030899</v>
      </c>
      <c r="T9" s="106">
        <v>2187.2022277337001</v>
      </c>
      <c r="U9" s="106">
        <v>2224.2525195643102</v>
      </c>
      <c r="V9" s="107">
        <v>2261.3028113949208</v>
      </c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</row>
    <row r="10" spans="1:38" x14ac:dyDescent="0.3">
      <c r="D10" s="81"/>
      <c r="E10" s="81"/>
      <c r="F10" s="81"/>
      <c r="G10" s="81"/>
      <c r="H10" s="80"/>
      <c r="I10" s="81"/>
      <c r="J10" s="81"/>
      <c r="K10" s="81"/>
      <c r="L10" s="80"/>
    </row>
    <row r="11" spans="1:38" x14ac:dyDescent="0.3">
      <c r="C11" s="81"/>
      <c r="D11" s="81"/>
      <c r="E11" s="81"/>
      <c r="F11" s="81"/>
      <c r="G11" s="80"/>
      <c r="H11" s="81"/>
      <c r="I11" s="81"/>
      <c r="J11" s="81"/>
      <c r="K11" s="80"/>
    </row>
    <row r="12" spans="1:38" x14ac:dyDescent="0.3">
      <c r="C12" s="81"/>
      <c r="D12" s="81"/>
      <c r="E12" s="81"/>
      <c r="F12" s="81"/>
      <c r="G12" s="81"/>
      <c r="H12" s="81"/>
      <c r="I12" s="81"/>
      <c r="J12" s="81"/>
      <c r="K12" s="81"/>
    </row>
    <row r="13" spans="1:38" x14ac:dyDescent="0.3">
      <c r="C13" s="81"/>
      <c r="D13" s="81"/>
      <c r="E13" s="81"/>
      <c r="F13" s="81"/>
      <c r="G13" s="81"/>
      <c r="H13" s="81"/>
      <c r="I13" s="81"/>
      <c r="J13" s="81"/>
      <c r="K13" s="81"/>
    </row>
    <row r="14" spans="1:38" x14ac:dyDescent="0.3">
      <c r="C14" s="81"/>
      <c r="D14" s="81"/>
      <c r="E14" s="81"/>
      <c r="F14" s="81"/>
      <c r="G14" s="81"/>
      <c r="H14" s="81"/>
      <c r="I14" s="81"/>
      <c r="J14" s="81"/>
      <c r="K14" s="81"/>
    </row>
    <row r="15" spans="1:38" x14ac:dyDescent="0.3">
      <c r="C15" s="81"/>
      <c r="D15" s="81"/>
      <c r="E15" s="81"/>
      <c r="F15" s="81"/>
      <c r="G15" s="81"/>
      <c r="H15" s="81"/>
      <c r="I15" s="81"/>
      <c r="J15" s="81"/>
      <c r="K15" s="81"/>
    </row>
    <row r="16" spans="1:38" x14ac:dyDescent="0.3">
      <c r="C16" s="81"/>
      <c r="D16" s="81"/>
      <c r="E16" s="81"/>
      <c r="F16" s="81"/>
      <c r="G16" s="81"/>
      <c r="H16" s="81"/>
      <c r="I16" s="81"/>
      <c r="J16" s="81"/>
      <c r="K16" s="81"/>
    </row>
    <row r="17" spans="3:11" x14ac:dyDescent="0.3">
      <c r="C17" s="81"/>
      <c r="D17" s="81"/>
      <c r="E17" s="81"/>
      <c r="F17" s="81"/>
      <c r="G17" s="81"/>
      <c r="H17" s="81"/>
      <c r="I17" s="81"/>
      <c r="J17" s="81"/>
      <c r="K17" s="81"/>
    </row>
    <row r="18" spans="3:11" x14ac:dyDescent="0.3">
      <c r="C18" s="81"/>
      <c r="D18" s="81"/>
      <c r="E18" s="81"/>
      <c r="F18" s="81"/>
      <c r="G18" s="81"/>
      <c r="H18" s="81"/>
      <c r="I18" s="81"/>
      <c r="J18" s="81"/>
      <c r="K18" s="81"/>
    </row>
    <row r="19" spans="3:11" x14ac:dyDescent="0.3">
      <c r="C19" s="81"/>
      <c r="D19" s="81"/>
      <c r="E19" s="81"/>
      <c r="F19" s="81"/>
      <c r="G19" s="81"/>
      <c r="H19" s="81"/>
      <c r="I19" s="81"/>
      <c r="J19" s="81"/>
      <c r="K19" s="81"/>
    </row>
    <row r="20" spans="3:11" x14ac:dyDescent="0.3">
      <c r="C20" s="81"/>
      <c r="D20" s="81"/>
      <c r="E20" s="81"/>
      <c r="F20" s="81"/>
      <c r="G20" s="81"/>
      <c r="H20" s="81"/>
      <c r="I20" s="81"/>
      <c r="J20" s="81"/>
      <c r="K20" s="81"/>
    </row>
    <row r="21" spans="3:11" x14ac:dyDescent="0.3">
      <c r="C21" s="81"/>
      <c r="D21" s="81"/>
      <c r="E21" s="81"/>
      <c r="F21" s="81"/>
      <c r="G21" s="81"/>
      <c r="H21" s="81"/>
      <c r="I21" s="81"/>
      <c r="J21" s="81"/>
      <c r="K21" s="81"/>
    </row>
    <row r="22" spans="3:11" x14ac:dyDescent="0.3">
      <c r="C22" s="81"/>
      <c r="D22" s="81"/>
      <c r="E22" s="81"/>
      <c r="F22" s="81"/>
      <c r="G22" s="81"/>
      <c r="H22" s="81"/>
      <c r="I22" s="81"/>
      <c r="J22" s="81"/>
      <c r="K22" s="81"/>
    </row>
    <row r="23" spans="3:11" x14ac:dyDescent="0.3">
      <c r="C23" s="81"/>
      <c r="D23" s="81"/>
      <c r="E23" s="81"/>
      <c r="F23" s="81"/>
      <c r="G23" s="81"/>
      <c r="H23" s="81"/>
      <c r="I23" s="81"/>
      <c r="J23" s="81"/>
      <c r="K23" s="81"/>
    </row>
    <row r="24" spans="3:11" x14ac:dyDescent="0.3">
      <c r="C24" s="81"/>
      <c r="D24" s="81"/>
      <c r="E24" s="81"/>
      <c r="F24" s="81"/>
      <c r="G24" s="81"/>
      <c r="H24" s="81"/>
      <c r="I24" s="81"/>
      <c r="J24" s="81"/>
      <c r="K24" s="81"/>
    </row>
    <row r="25" spans="3:11" x14ac:dyDescent="0.3">
      <c r="C25" s="81"/>
      <c r="D25" s="81"/>
      <c r="E25" s="81"/>
      <c r="F25" s="81"/>
      <c r="G25" s="81"/>
      <c r="H25" s="81"/>
      <c r="I25" s="81"/>
      <c r="J25" s="81"/>
      <c r="K25" s="81"/>
    </row>
    <row r="26" spans="3:11" x14ac:dyDescent="0.3">
      <c r="C26" s="81"/>
      <c r="D26" s="81"/>
      <c r="E26" s="81"/>
      <c r="F26" s="81"/>
      <c r="G26" s="81"/>
      <c r="H26" s="81"/>
      <c r="I26" s="81"/>
      <c r="J26" s="81"/>
      <c r="K26" s="81"/>
    </row>
    <row r="27" spans="3:11" x14ac:dyDescent="0.3">
      <c r="C27" s="81"/>
      <c r="D27" s="81"/>
      <c r="E27" s="81"/>
      <c r="F27" s="81"/>
      <c r="G27" s="81"/>
      <c r="H27" s="81"/>
      <c r="I27" s="81"/>
      <c r="J27" s="81"/>
      <c r="K27" s="81"/>
    </row>
  </sheetData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17"/>
  <sheetViews>
    <sheetView showGridLines="0" view="pageBreakPreview" zoomScale="80" zoomScaleNormal="90" zoomScaleSheetLayoutView="80" workbookViewId="0">
      <selection sqref="A1:G1"/>
    </sheetView>
  </sheetViews>
  <sheetFormatPr defaultColWidth="9.109375" defaultRowHeight="21" x14ac:dyDescent="0.4"/>
  <cols>
    <col min="1" max="1" width="9.109375" style="14"/>
    <col min="2" max="2" width="47.109375" style="5" customWidth="1"/>
    <col min="3" max="5" width="40.5546875" style="5" bestFit="1" customWidth="1"/>
    <col min="6" max="6" width="40.88671875" style="5" bestFit="1" customWidth="1"/>
    <col min="7" max="16384" width="9.109375" style="5"/>
  </cols>
  <sheetData>
    <row r="1" spans="1:14" ht="25.8" x14ac:dyDescent="0.5">
      <c r="A1" s="113" t="s">
        <v>80</v>
      </c>
      <c r="B1" s="113"/>
      <c r="C1" s="113"/>
      <c r="D1" s="113"/>
      <c r="E1" s="113"/>
      <c r="F1" s="113"/>
      <c r="G1" s="113"/>
      <c r="H1" s="3"/>
      <c r="I1" s="3"/>
      <c r="J1" s="3"/>
      <c r="K1" s="3"/>
      <c r="L1" s="3"/>
      <c r="M1" s="3"/>
      <c r="N1" s="3"/>
    </row>
    <row r="2" spans="1:14" x14ac:dyDescent="0.4">
      <c r="B2" s="7"/>
      <c r="C2" s="29"/>
      <c r="D2" s="9"/>
    </row>
    <row r="3" spans="1:14" ht="25.8" x14ac:dyDescent="0.5">
      <c r="A3" s="16"/>
      <c r="B3" s="15" t="s">
        <v>12</v>
      </c>
      <c r="D3" s="13"/>
      <c r="E3" s="13"/>
      <c r="F3" s="9"/>
    </row>
    <row r="4" spans="1:14" x14ac:dyDescent="0.4">
      <c r="B4" s="7"/>
      <c r="C4" s="29"/>
      <c r="D4" s="9"/>
      <c r="E4" s="9"/>
    </row>
    <row r="5" spans="1:14" x14ac:dyDescent="0.4">
      <c r="B5" s="7"/>
      <c r="C5" s="10"/>
      <c r="D5" s="10"/>
      <c r="E5" s="9"/>
    </row>
    <row r="6" spans="1:14" x14ac:dyDescent="0.4">
      <c r="B6" s="17" t="s">
        <v>13</v>
      </c>
      <c r="D6" s="12"/>
      <c r="E6" s="9"/>
    </row>
    <row r="7" spans="1:14" ht="21.6" thickBot="1" x14ac:dyDescent="0.45">
      <c r="A7" s="21"/>
      <c r="D7" s="12"/>
      <c r="E7" s="9"/>
      <c r="F7" s="9"/>
    </row>
    <row r="8" spans="1:14" x14ac:dyDescent="0.4">
      <c r="A8" s="22"/>
      <c r="B8" s="18" t="s">
        <v>14</v>
      </c>
      <c r="C8" s="30" t="s">
        <v>18</v>
      </c>
      <c r="D8" s="12"/>
      <c r="E8" s="9"/>
      <c r="F8" s="9"/>
    </row>
    <row r="9" spans="1:14" x14ac:dyDescent="0.4">
      <c r="A9" s="22"/>
      <c r="B9" s="19" t="s">
        <v>15</v>
      </c>
      <c r="C9" s="20">
        <v>0.05</v>
      </c>
      <c r="D9" s="12"/>
      <c r="E9" s="10"/>
      <c r="F9" s="9"/>
    </row>
    <row r="10" spans="1:14" x14ac:dyDescent="0.4">
      <c r="A10" s="22"/>
      <c r="B10" s="19" t="s">
        <v>16</v>
      </c>
      <c r="C10" s="20">
        <v>0.04</v>
      </c>
      <c r="D10" s="12"/>
      <c r="E10" s="25"/>
      <c r="F10" s="9"/>
    </row>
    <row r="11" spans="1:14" ht="21.6" thickBot="1" x14ac:dyDescent="0.45">
      <c r="A11" s="22"/>
      <c r="B11" s="23" t="s">
        <v>17</v>
      </c>
      <c r="C11" s="24">
        <v>0.03</v>
      </c>
      <c r="D11" s="12"/>
      <c r="E11" s="26"/>
      <c r="F11" s="9"/>
    </row>
    <row r="12" spans="1:14" x14ac:dyDescent="0.4">
      <c r="B12" s="8"/>
      <c r="C12" s="27"/>
      <c r="D12" s="12"/>
      <c r="E12" s="11"/>
    </row>
    <row r="13" spans="1:14" x14ac:dyDescent="0.4">
      <c r="B13" s="8"/>
      <c r="C13" s="27"/>
      <c r="D13" s="12"/>
      <c r="E13" s="28"/>
    </row>
    <row r="14" spans="1:14" x14ac:dyDescent="0.4">
      <c r="B14" s="8"/>
      <c r="C14" s="27"/>
      <c r="D14" s="12"/>
      <c r="E14" s="11"/>
    </row>
    <row r="15" spans="1:14" x14ac:dyDescent="0.4">
      <c r="B15" s="8"/>
      <c r="C15" s="27"/>
      <c r="D15" s="12"/>
      <c r="E15" s="9"/>
    </row>
    <row r="16" spans="1:14" x14ac:dyDescent="0.4">
      <c r="B16" s="8"/>
      <c r="C16" s="27"/>
      <c r="D16" s="12"/>
      <c r="E16" s="9"/>
    </row>
    <row r="17" spans="2:5" x14ac:dyDescent="0.4">
      <c r="B17" s="8"/>
      <c r="C17" s="27"/>
      <c r="D17" s="12"/>
      <c r="E17" s="9"/>
    </row>
  </sheetData>
  <mergeCells count="1">
    <mergeCell ref="A1:G1"/>
  </mergeCells>
  <pageMargins left="0.7" right="0.7" top="0.75" bottom="0.75" header="0.3" footer="0.3"/>
  <pageSetup scale="3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I46"/>
  <sheetViews>
    <sheetView showGridLines="0" view="pageBreakPreview" zoomScale="80" zoomScaleNormal="70" zoomScaleSheetLayoutView="80" workbookViewId="0"/>
  </sheetViews>
  <sheetFormatPr defaultColWidth="9.109375" defaultRowHeight="18" x14ac:dyDescent="0.35"/>
  <cols>
    <col min="1" max="1" width="9.109375" style="5"/>
    <col min="2" max="2" width="10.6640625" style="37" bestFit="1" customWidth="1"/>
    <col min="3" max="3" width="82.33203125" style="9" bestFit="1" customWidth="1"/>
    <col min="4" max="4" width="17.5546875" style="8" customWidth="1"/>
    <col min="5" max="5" width="54.109375" style="8" customWidth="1"/>
    <col min="6" max="6" width="9.109375" style="5"/>
    <col min="7" max="7" width="50.5546875" style="5" bestFit="1" customWidth="1"/>
    <col min="8" max="8" width="14.88671875" style="5" bestFit="1" customWidth="1"/>
    <col min="9" max="9" width="18" style="5" bestFit="1" customWidth="1"/>
    <col min="10" max="16384" width="9.109375" style="5"/>
  </cols>
  <sheetData>
    <row r="1" spans="1:9" ht="22.5" customHeight="1" x14ac:dyDescent="0.5">
      <c r="B1" s="33"/>
      <c r="C1" s="113"/>
      <c r="D1" s="113"/>
      <c r="E1" s="113"/>
    </row>
    <row r="2" spans="1:9" ht="24" thickBot="1" x14ac:dyDescent="0.5">
      <c r="A2" s="6"/>
      <c r="B2" s="34" t="s">
        <v>23</v>
      </c>
    </row>
    <row r="3" spans="1:9" s="70" customFormat="1" ht="21" x14ac:dyDescent="0.4">
      <c r="B3" s="49"/>
      <c r="C3" s="50"/>
      <c r="D3" s="78"/>
      <c r="E3" s="51"/>
      <c r="G3" s="71"/>
      <c r="H3" s="72"/>
      <c r="I3" s="72"/>
    </row>
    <row r="4" spans="1:9" s="70" customFormat="1" ht="21" x14ac:dyDescent="0.4">
      <c r="B4" s="52"/>
      <c r="C4" s="21" t="s">
        <v>38</v>
      </c>
      <c r="D4" s="54" t="s">
        <v>71</v>
      </c>
      <c r="E4" s="53"/>
      <c r="G4" s="71"/>
      <c r="H4" s="74"/>
      <c r="I4" s="72"/>
    </row>
    <row r="5" spans="1:9" s="70" customFormat="1" ht="21" x14ac:dyDescent="0.4">
      <c r="B5" s="52"/>
      <c r="C5" s="22" t="s">
        <v>24</v>
      </c>
      <c r="D5" s="55" t="s">
        <v>62</v>
      </c>
      <c r="E5" s="53"/>
      <c r="G5" s="73"/>
      <c r="H5" s="75"/>
      <c r="I5" s="72"/>
    </row>
    <row r="6" spans="1:9" s="70" customFormat="1" ht="21" x14ac:dyDescent="0.4">
      <c r="B6" s="52"/>
      <c r="C6" s="22" t="s">
        <v>63</v>
      </c>
      <c r="D6" s="55">
        <v>40</v>
      </c>
      <c r="E6" s="53"/>
      <c r="G6" s="73"/>
      <c r="H6" s="75"/>
      <c r="I6" s="72"/>
    </row>
    <row r="7" spans="1:9" s="70" customFormat="1" ht="21" x14ac:dyDescent="0.4">
      <c r="B7" s="52"/>
      <c r="C7" s="22" t="s">
        <v>25</v>
      </c>
      <c r="D7" s="55" t="s">
        <v>26</v>
      </c>
      <c r="E7" s="53"/>
      <c r="G7" s="73"/>
      <c r="H7" s="75"/>
      <c r="I7" s="72"/>
    </row>
    <row r="8" spans="1:9" s="70" customFormat="1" ht="21" x14ac:dyDescent="0.4">
      <c r="B8" s="52"/>
      <c r="C8" s="22" t="s">
        <v>27</v>
      </c>
      <c r="D8" s="55" t="s">
        <v>6</v>
      </c>
      <c r="E8" s="53"/>
      <c r="G8" s="73"/>
      <c r="H8" s="75"/>
      <c r="I8" s="72"/>
    </row>
    <row r="9" spans="1:9" s="70" customFormat="1" ht="21" x14ac:dyDescent="0.4">
      <c r="B9" s="52"/>
      <c r="C9" s="22" t="s">
        <v>52</v>
      </c>
      <c r="D9" s="55" t="s">
        <v>28</v>
      </c>
      <c r="E9" s="53"/>
      <c r="G9" s="73"/>
      <c r="H9" s="75"/>
      <c r="I9" s="72"/>
    </row>
    <row r="10" spans="1:9" s="70" customFormat="1" ht="21" x14ac:dyDescent="0.4">
      <c r="B10" s="52"/>
      <c r="C10" s="22" t="s">
        <v>57</v>
      </c>
      <c r="D10" s="55" t="s">
        <v>28</v>
      </c>
      <c r="E10" s="53"/>
      <c r="G10" s="73"/>
      <c r="H10" s="75"/>
      <c r="I10" s="72"/>
    </row>
    <row r="11" spans="1:9" s="70" customFormat="1" ht="21" x14ac:dyDescent="0.4">
      <c r="B11" s="52"/>
      <c r="C11" s="22"/>
      <c r="D11" s="55"/>
      <c r="E11" s="53"/>
      <c r="G11" s="73"/>
      <c r="H11" s="75"/>
      <c r="I11" s="72"/>
    </row>
    <row r="12" spans="1:9" s="70" customFormat="1" ht="21" x14ac:dyDescent="0.4">
      <c r="B12" s="52"/>
      <c r="C12" s="22" t="s">
        <v>46</v>
      </c>
      <c r="D12" s="55">
        <v>65</v>
      </c>
      <c r="E12" s="53"/>
      <c r="G12" s="73"/>
      <c r="H12" s="75"/>
      <c r="I12" s="72"/>
    </row>
    <row r="13" spans="1:9" s="70" customFormat="1" ht="21" x14ac:dyDescent="0.4">
      <c r="B13" s="52"/>
      <c r="C13" s="22" t="s">
        <v>47</v>
      </c>
      <c r="D13" s="55" t="s">
        <v>50</v>
      </c>
      <c r="E13" s="53"/>
      <c r="G13" s="73"/>
      <c r="H13" s="75"/>
      <c r="I13" s="72"/>
    </row>
    <row r="14" spans="1:9" s="70" customFormat="1" ht="21" x14ac:dyDescent="0.4">
      <c r="B14" s="52"/>
      <c r="C14" s="22" t="s">
        <v>48</v>
      </c>
      <c r="D14" s="110">
        <v>63</v>
      </c>
      <c r="E14" s="53"/>
      <c r="G14" s="73"/>
      <c r="H14" s="75"/>
      <c r="I14" s="72"/>
    </row>
    <row r="15" spans="1:9" s="70" customFormat="1" ht="21" x14ac:dyDescent="0.4">
      <c r="B15" s="52"/>
      <c r="C15" s="22" t="s">
        <v>49</v>
      </c>
      <c r="D15" s="55" t="s">
        <v>50</v>
      </c>
      <c r="E15" s="56"/>
      <c r="G15" s="73"/>
      <c r="H15" s="75"/>
      <c r="I15" s="72"/>
    </row>
    <row r="16" spans="1:9" s="70" customFormat="1" ht="21" x14ac:dyDescent="0.4">
      <c r="B16" s="52"/>
      <c r="C16" s="57" t="s">
        <v>29</v>
      </c>
      <c r="D16" s="58"/>
      <c r="E16" s="56"/>
      <c r="G16" s="73"/>
      <c r="H16" s="75"/>
      <c r="I16" s="72"/>
    </row>
    <row r="17" spans="2:9" s="70" customFormat="1" ht="21" x14ac:dyDescent="0.4">
      <c r="B17" s="59" t="s">
        <v>30</v>
      </c>
      <c r="C17" s="22" t="s">
        <v>59</v>
      </c>
      <c r="D17" s="111">
        <f>'Family Floater 2+4'!Q31</f>
        <v>17786.718815199671</v>
      </c>
      <c r="E17" s="60" t="s">
        <v>31</v>
      </c>
      <c r="G17" s="73"/>
      <c r="H17" s="75"/>
      <c r="I17" s="72"/>
    </row>
    <row r="18" spans="2:9" s="70" customFormat="1" ht="21" x14ac:dyDescent="0.4">
      <c r="B18" s="59" t="s">
        <v>32</v>
      </c>
      <c r="C18" s="22" t="s">
        <v>51</v>
      </c>
      <c r="D18" s="111">
        <f>'Addition of Parents or in-laws'!Q38</f>
        <v>17458.660511808685</v>
      </c>
      <c r="E18" s="60" t="s">
        <v>31</v>
      </c>
      <c r="G18" s="73"/>
      <c r="H18" s="76"/>
      <c r="I18" s="72"/>
    </row>
    <row r="19" spans="2:9" s="70" customFormat="1" ht="21" x14ac:dyDescent="0.4">
      <c r="B19" s="59" t="s">
        <v>33</v>
      </c>
      <c r="C19" s="58" t="s">
        <v>79</v>
      </c>
      <c r="D19" s="112">
        <f>'Addition of Parents or in-laws'!Q36</f>
        <v>16513.623205394135</v>
      </c>
      <c r="E19" s="60" t="s">
        <v>31</v>
      </c>
      <c r="G19" s="73"/>
      <c r="H19" s="77"/>
      <c r="I19" s="72"/>
    </row>
    <row r="20" spans="2:9" s="70" customFormat="1" ht="21" x14ac:dyDescent="0.4">
      <c r="B20" s="59" t="s">
        <v>34</v>
      </c>
      <c r="C20" s="22" t="s">
        <v>58</v>
      </c>
      <c r="D20" s="112">
        <f>'5th child onwards'!Q9</f>
        <v>2076.0513522418692</v>
      </c>
      <c r="E20" s="60" t="s">
        <v>31</v>
      </c>
      <c r="G20" s="73"/>
      <c r="H20" s="77"/>
      <c r="I20" s="72"/>
    </row>
    <row r="21" spans="2:9" s="70" customFormat="1" ht="21" x14ac:dyDescent="0.4">
      <c r="B21" s="59" t="s">
        <v>35</v>
      </c>
      <c r="C21" s="22" t="s">
        <v>41</v>
      </c>
      <c r="D21" s="112">
        <f>SUM(D17:D20)</f>
        <v>53835.05388464436</v>
      </c>
      <c r="E21" s="62" t="s">
        <v>81</v>
      </c>
      <c r="G21" s="73"/>
      <c r="H21" s="77"/>
      <c r="I21" s="72"/>
    </row>
    <row r="22" spans="2:9" s="70" customFormat="1" ht="21" x14ac:dyDescent="0.4">
      <c r="B22" s="59"/>
      <c r="C22" s="58"/>
      <c r="D22" s="58"/>
      <c r="E22" s="61"/>
      <c r="G22" s="73"/>
      <c r="H22" s="76"/>
      <c r="I22" s="76"/>
    </row>
    <row r="23" spans="2:9" s="70" customFormat="1" ht="21" x14ac:dyDescent="0.4">
      <c r="B23" s="59"/>
      <c r="C23" s="58"/>
      <c r="D23" s="63"/>
      <c r="E23" s="53"/>
      <c r="G23" s="73"/>
      <c r="H23" s="72"/>
      <c r="I23" s="76"/>
    </row>
    <row r="24" spans="2:9" s="70" customFormat="1" ht="21" x14ac:dyDescent="0.4">
      <c r="B24" s="59" t="s">
        <v>35</v>
      </c>
      <c r="C24" s="58" t="s">
        <v>36</v>
      </c>
      <c r="D24" s="95">
        <v>0.18</v>
      </c>
      <c r="E24" s="61"/>
      <c r="G24" s="73"/>
      <c r="H24" s="72"/>
      <c r="I24" s="76"/>
    </row>
    <row r="25" spans="2:9" s="70" customFormat="1" ht="21" x14ac:dyDescent="0.4">
      <c r="B25" s="59" t="s">
        <v>54</v>
      </c>
      <c r="C25" s="64" t="s">
        <v>37</v>
      </c>
      <c r="D25" s="112">
        <f>D21*(1+D24)</f>
        <v>63525.363583880338</v>
      </c>
      <c r="E25" s="65" t="s">
        <v>82</v>
      </c>
      <c r="G25" s="73"/>
      <c r="H25" s="72"/>
      <c r="I25" s="76"/>
    </row>
    <row r="26" spans="2:9" s="70" customFormat="1" ht="21.6" thickBot="1" x14ac:dyDescent="0.45">
      <c r="B26" s="66"/>
      <c r="C26" s="67"/>
      <c r="D26" s="68"/>
      <c r="E26" s="69"/>
      <c r="G26" s="73"/>
      <c r="H26" s="72"/>
      <c r="I26" s="76"/>
    </row>
    <row r="27" spans="2:9" ht="15.75" customHeight="1" x14ac:dyDescent="0.35">
      <c r="B27" s="37" t="s">
        <v>65</v>
      </c>
      <c r="D27" s="38"/>
      <c r="E27" s="39"/>
      <c r="G27" s="9"/>
      <c r="H27" s="35"/>
      <c r="I27" s="35"/>
    </row>
    <row r="28" spans="2:9" x14ac:dyDescent="0.35">
      <c r="B28" s="37" t="s">
        <v>64</v>
      </c>
      <c r="D28" s="11"/>
      <c r="G28" s="9"/>
      <c r="H28" s="35"/>
      <c r="I28" s="35"/>
    </row>
    <row r="29" spans="2:9" x14ac:dyDescent="0.35">
      <c r="D29" s="11"/>
      <c r="G29" s="9"/>
      <c r="H29" s="35"/>
      <c r="I29" s="35"/>
    </row>
    <row r="30" spans="2:9" x14ac:dyDescent="0.35">
      <c r="D30" s="40"/>
      <c r="G30" s="9"/>
      <c r="H30" s="8"/>
      <c r="I30" s="35"/>
    </row>
    <row r="31" spans="2:9" x14ac:dyDescent="0.35">
      <c r="D31" s="40"/>
      <c r="G31" s="9"/>
      <c r="H31" s="8"/>
      <c r="I31" s="35"/>
    </row>
    <row r="32" spans="2:9" x14ac:dyDescent="0.35">
      <c r="D32" s="5"/>
      <c r="E32" s="41"/>
      <c r="G32" s="9"/>
      <c r="H32" s="12"/>
      <c r="I32" s="35"/>
    </row>
    <row r="33" spans="3:9" x14ac:dyDescent="0.35">
      <c r="E33" s="41"/>
      <c r="G33" s="9"/>
      <c r="H33" s="36"/>
      <c r="I33" s="35"/>
    </row>
    <row r="34" spans="3:9" x14ac:dyDescent="0.35">
      <c r="E34" s="41"/>
      <c r="G34" s="9"/>
      <c r="H34" s="36"/>
      <c r="I34" s="35"/>
    </row>
    <row r="35" spans="3:9" x14ac:dyDescent="0.35">
      <c r="D35" s="38"/>
      <c r="E35" s="41"/>
      <c r="G35" s="9"/>
      <c r="H35" s="32"/>
      <c r="I35" s="35"/>
    </row>
    <row r="36" spans="3:9" x14ac:dyDescent="0.35">
      <c r="D36" s="38"/>
      <c r="E36" s="41"/>
      <c r="G36" s="9"/>
      <c r="H36" s="32"/>
      <c r="I36" s="35"/>
    </row>
    <row r="37" spans="3:9" x14ac:dyDescent="0.35">
      <c r="D37" s="12"/>
      <c r="E37" s="41"/>
      <c r="G37" s="9"/>
      <c r="H37" s="32"/>
      <c r="I37" s="35"/>
    </row>
    <row r="38" spans="3:9" x14ac:dyDescent="0.35">
      <c r="D38" s="42"/>
      <c r="E38" s="41"/>
      <c r="G38" s="9"/>
      <c r="H38" s="43"/>
      <c r="I38" s="35"/>
    </row>
    <row r="39" spans="3:9" x14ac:dyDescent="0.35">
      <c r="E39" s="41"/>
      <c r="G39" s="9"/>
      <c r="H39" s="35"/>
      <c r="I39" s="35"/>
    </row>
    <row r="40" spans="3:9" x14ac:dyDescent="0.35">
      <c r="E40" s="41"/>
      <c r="G40" s="9"/>
      <c r="H40" s="35"/>
      <c r="I40" s="35"/>
    </row>
    <row r="41" spans="3:9" x14ac:dyDescent="0.35">
      <c r="E41" s="44"/>
      <c r="G41" s="9"/>
      <c r="H41" s="35"/>
      <c r="I41" s="35"/>
    </row>
    <row r="42" spans="3:9" x14ac:dyDescent="0.35">
      <c r="C42" s="7"/>
      <c r="D42" s="10"/>
      <c r="E42" s="45"/>
      <c r="G42" s="9"/>
      <c r="H42" s="35"/>
      <c r="I42" s="35"/>
    </row>
    <row r="43" spans="3:9" x14ac:dyDescent="0.35">
      <c r="C43" s="7"/>
      <c r="D43" s="10"/>
      <c r="E43" s="45"/>
      <c r="G43" s="9"/>
      <c r="H43" s="9"/>
      <c r="I43" s="46"/>
    </row>
    <row r="44" spans="3:9" x14ac:dyDescent="0.35">
      <c r="G44" s="9"/>
      <c r="H44" s="8"/>
      <c r="I44" s="35"/>
    </row>
    <row r="45" spans="3:9" x14ac:dyDescent="0.35">
      <c r="E45" s="47"/>
      <c r="I45" s="48"/>
    </row>
    <row r="46" spans="3:9" x14ac:dyDescent="0.35">
      <c r="E46" s="47"/>
    </row>
  </sheetData>
  <mergeCells count="1">
    <mergeCell ref="C1:E1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94"/>
  <sheetViews>
    <sheetView showGridLines="0" view="pageBreakPreview" zoomScale="80" zoomScaleNormal="85" zoomScaleSheetLayoutView="80" workbookViewId="0">
      <pane xSplit="2" ySplit="8" topLeftCell="C9" activePane="bottomRight" state="frozen"/>
      <selection sqref="A1:G1"/>
      <selection pane="topRight" sqref="A1:G1"/>
      <selection pane="bottomLeft" sqref="A1:G1"/>
      <selection pane="bottomRight" activeCell="C9" sqref="C9"/>
    </sheetView>
  </sheetViews>
  <sheetFormatPr defaultColWidth="9.109375" defaultRowHeight="14.4" x14ac:dyDescent="0.3"/>
  <cols>
    <col min="1" max="1" width="1.88671875" style="93" customWidth="1"/>
    <col min="2" max="2" width="9.6640625" style="93" customWidth="1"/>
    <col min="3" max="3" width="8.88671875" style="93" customWidth="1"/>
    <col min="4" max="4" width="12.44140625" style="93" customWidth="1"/>
    <col min="5" max="5" width="10.5546875" style="93" bestFit="1" customWidth="1"/>
    <col min="6" max="6" width="12.88671875" style="93" bestFit="1" customWidth="1"/>
    <col min="7" max="7" width="10.5546875" style="93" customWidth="1"/>
    <col min="8" max="8" width="12.88671875" style="93" bestFit="1" customWidth="1"/>
    <col min="9" max="9" width="10.5546875" style="93" bestFit="1" customWidth="1"/>
    <col min="10" max="10" width="12.88671875" style="93" bestFit="1" customWidth="1"/>
    <col min="11" max="11" width="10.5546875" style="93" customWidth="1"/>
    <col min="12" max="16384" width="9.109375" style="93"/>
  </cols>
  <sheetData>
    <row r="1" spans="1:29" s="91" customFormat="1" ht="21" x14ac:dyDescent="0.4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9" s="91" customFormat="1" ht="18" x14ac:dyDescent="0.35">
      <c r="A2" s="2" t="s">
        <v>60</v>
      </c>
    </row>
    <row r="3" spans="1:29" s="91" customFormat="1" ht="15.75" customHeight="1" x14ac:dyDescent="0.3">
      <c r="A3" s="79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29" s="91" customFormat="1" ht="15.75" customHeight="1" x14ac:dyDescent="0.3">
      <c r="A4" s="96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29" s="91" customFormat="1" ht="15.6" x14ac:dyDescent="0.3">
      <c r="A5" s="4"/>
    </row>
    <row r="6" spans="1:29" s="91" customFormat="1" x14ac:dyDescent="0.3">
      <c r="A6" s="92" t="s">
        <v>1</v>
      </c>
      <c r="C6" s="92"/>
    </row>
    <row r="7" spans="1:29" s="94" customFormat="1" ht="15" thickBot="1" x14ac:dyDescent="0.35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98"/>
      <c r="X7" s="98"/>
      <c r="Z7" s="99"/>
      <c r="AA7" s="99"/>
      <c r="AB7" s="99"/>
      <c r="AC7" s="99"/>
    </row>
    <row r="8" spans="1:29" s="91" customFormat="1" x14ac:dyDescent="0.3">
      <c r="B8" s="83" t="s">
        <v>7</v>
      </c>
      <c r="C8" s="84" t="s">
        <v>66</v>
      </c>
      <c r="D8" s="84" t="s">
        <v>39</v>
      </c>
      <c r="E8" s="84" t="s">
        <v>42</v>
      </c>
      <c r="F8" s="84" t="s">
        <v>19</v>
      </c>
      <c r="G8" s="84" t="s">
        <v>43</v>
      </c>
      <c r="H8" s="84" t="s">
        <v>20</v>
      </c>
      <c r="I8" s="84" t="s">
        <v>44</v>
      </c>
      <c r="J8" s="84" t="s">
        <v>21</v>
      </c>
      <c r="K8" s="84" t="s">
        <v>45</v>
      </c>
      <c r="L8" s="84" t="s">
        <v>22</v>
      </c>
      <c r="M8" s="84" t="s">
        <v>67</v>
      </c>
      <c r="N8" s="84" t="s">
        <v>68</v>
      </c>
      <c r="O8" s="84" t="s">
        <v>69</v>
      </c>
      <c r="P8" s="84" t="s">
        <v>70</v>
      </c>
      <c r="Q8" s="84" t="s">
        <v>71</v>
      </c>
      <c r="R8" s="84" t="s">
        <v>72</v>
      </c>
      <c r="S8" s="84" t="s">
        <v>73</v>
      </c>
      <c r="T8" s="84" t="s">
        <v>74</v>
      </c>
      <c r="U8" s="84" t="s">
        <v>75</v>
      </c>
      <c r="V8" s="85" t="s">
        <v>76</v>
      </c>
    </row>
    <row r="9" spans="1:29" s="91" customFormat="1" x14ac:dyDescent="0.3">
      <c r="B9" s="86">
        <v>18</v>
      </c>
      <c r="C9" s="80">
        <v>2413.2107999999998</v>
      </c>
      <c r="D9" s="80">
        <v>2545</v>
      </c>
      <c r="E9" s="80">
        <v>2721</v>
      </c>
      <c r="F9" s="80">
        <v>2812</v>
      </c>
      <c r="G9" s="80">
        <v>3303.9999999999995</v>
      </c>
      <c r="H9" s="80">
        <v>3796</v>
      </c>
      <c r="I9" s="80">
        <v>3838.0000000000005</v>
      </c>
      <c r="J9" s="80">
        <v>3881</v>
      </c>
      <c r="K9" s="80">
        <v>3908.9999999999995</v>
      </c>
      <c r="L9" s="80">
        <v>3937</v>
      </c>
      <c r="M9" s="80">
        <v>4095.1455999999994</v>
      </c>
      <c r="N9" s="80">
        <v>4252.6512000000002</v>
      </c>
      <c r="O9" s="80">
        <v>4412.9694</v>
      </c>
      <c r="P9" s="80">
        <v>4570.4750000000004</v>
      </c>
      <c r="Q9" s="80">
        <v>4727.9805999999999</v>
      </c>
      <c r="R9" s="80">
        <v>4812.3586000000005</v>
      </c>
      <c r="S9" s="80">
        <v>4896.7366000000002</v>
      </c>
      <c r="T9" s="80">
        <v>4981.1145999999999</v>
      </c>
      <c r="U9" s="80">
        <v>5065.4925999999996</v>
      </c>
      <c r="V9" s="87">
        <v>5149.8706000000002</v>
      </c>
      <c r="W9" s="100"/>
      <c r="X9" s="100"/>
      <c r="Y9" s="100"/>
      <c r="Z9" s="100"/>
      <c r="AA9" s="100"/>
      <c r="AB9" s="101"/>
      <c r="AC9" s="101"/>
    </row>
    <row r="10" spans="1:29" s="91" customFormat="1" x14ac:dyDescent="0.3">
      <c r="B10" s="86">
        <v>19</v>
      </c>
      <c r="C10" s="80">
        <v>2414.0235757072337</v>
      </c>
      <c r="D10" s="80">
        <v>2545</v>
      </c>
      <c r="E10" s="80">
        <v>2722</v>
      </c>
      <c r="F10" s="80">
        <v>2813</v>
      </c>
      <c r="G10" s="80">
        <v>3305</v>
      </c>
      <c r="H10" s="80">
        <v>3797</v>
      </c>
      <c r="I10" s="80">
        <v>3840</v>
      </c>
      <c r="J10" s="80">
        <v>3882</v>
      </c>
      <c r="K10" s="80">
        <v>3910</v>
      </c>
      <c r="L10" s="80">
        <v>3938.0000000000005</v>
      </c>
      <c r="M10" s="80">
        <v>4096.5248557456089</v>
      </c>
      <c r="N10" s="80">
        <v>4254.0835040435177</v>
      </c>
      <c r="O10" s="80">
        <v>4414.45569963246</v>
      </c>
      <c r="P10" s="80">
        <v>4572.0143479303679</v>
      </c>
      <c r="Q10" s="80">
        <v>4729.5729962282758</v>
      </c>
      <c r="R10" s="80">
        <v>4813.9794149592981</v>
      </c>
      <c r="S10" s="80">
        <v>4898.3858336903204</v>
      </c>
      <c r="T10" s="80">
        <v>4982.7922524213418</v>
      </c>
      <c r="U10" s="80">
        <v>5067.1986711523641</v>
      </c>
      <c r="V10" s="87">
        <v>5151.6050898833864</v>
      </c>
      <c r="W10" s="100"/>
      <c r="X10" s="100"/>
      <c r="Y10" s="100"/>
      <c r="Z10" s="100"/>
      <c r="AA10" s="100"/>
      <c r="AB10" s="101"/>
      <c r="AC10" s="101"/>
    </row>
    <row r="11" spans="1:29" s="91" customFormat="1" x14ac:dyDescent="0.3">
      <c r="B11" s="86">
        <v>20</v>
      </c>
      <c r="C11" s="80">
        <v>2415.8445803095146</v>
      </c>
      <c r="D11" s="80">
        <v>2547</v>
      </c>
      <c r="E11" s="80">
        <v>2724</v>
      </c>
      <c r="F11" s="80">
        <v>2815</v>
      </c>
      <c r="G11" s="80">
        <v>3308.0000000000005</v>
      </c>
      <c r="H11" s="80">
        <v>3800</v>
      </c>
      <c r="I11" s="80">
        <v>3843.0000000000005</v>
      </c>
      <c r="J11" s="80">
        <v>3885</v>
      </c>
      <c r="K11" s="80">
        <v>3913.0000000000005</v>
      </c>
      <c r="L11" s="80">
        <v>3941</v>
      </c>
      <c r="M11" s="80">
        <v>4099.6150453737218</v>
      </c>
      <c r="N11" s="80">
        <v>4257.2925471188655</v>
      </c>
      <c r="O11" s="80">
        <v>4417.785718538029</v>
      </c>
      <c r="P11" s="80">
        <v>4575.4632202831726</v>
      </c>
      <c r="Q11" s="80">
        <v>4733.1407220283145</v>
      </c>
      <c r="R11" s="80">
        <v>4817.6108122489286</v>
      </c>
      <c r="S11" s="80">
        <v>4902.0809024695409</v>
      </c>
      <c r="T11" s="80">
        <v>4986.5509926901523</v>
      </c>
      <c r="U11" s="80">
        <v>5071.0210829107646</v>
      </c>
      <c r="V11" s="87">
        <v>5155.4911731313778</v>
      </c>
      <c r="W11" s="100"/>
      <c r="X11" s="100"/>
      <c r="Y11" s="100"/>
      <c r="Z11" s="100"/>
      <c r="AA11" s="100"/>
      <c r="AB11" s="101"/>
      <c r="AC11" s="101"/>
    </row>
    <row r="12" spans="1:29" s="91" customFormat="1" x14ac:dyDescent="0.3">
      <c r="B12" s="86">
        <v>21</v>
      </c>
      <c r="C12" s="80">
        <v>2436.0651807429945</v>
      </c>
      <c r="D12" s="80">
        <v>2569</v>
      </c>
      <c r="E12" s="80">
        <v>2747</v>
      </c>
      <c r="F12" s="80">
        <v>2839</v>
      </c>
      <c r="G12" s="80">
        <v>3335</v>
      </c>
      <c r="H12" s="80">
        <v>3832</v>
      </c>
      <c r="I12" s="80">
        <v>3875</v>
      </c>
      <c r="J12" s="80">
        <v>3917</v>
      </c>
      <c r="K12" s="80">
        <v>3946</v>
      </c>
      <c r="L12" s="80">
        <v>3973.9999999999995</v>
      </c>
      <c r="M12" s="80">
        <v>4133.9287915638697</v>
      </c>
      <c r="N12" s="80">
        <v>4292.9260527778642</v>
      </c>
      <c r="O12" s="80">
        <v>4454.7625507992516</v>
      </c>
      <c r="P12" s="80">
        <v>4613.7598120132479</v>
      </c>
      <c r="Q12" s="80">
        <v>4772.7570732272425</v>
      </c>
      <c r="R12" s="80">
        <v>4857.9341774490258</v>
      </c>
      <c r="S12" s="80">
        <v>4943.1112816708091</v>
      </c>
      <c r="T12" s="80">
        <v>5028.2883858925916</v>
      </c>
      <c r="U12" s="80">
        <v>5113.465490114374</v>
      </c>
      <c r="V12" s="87">
        <v>5198.6425943361583</v>
      </c>
      <c r="W12" s="100"/>
      <c r="X12" s="100"/>
      <c r="Y12" s="100"/>
      <c r="Z12" s="100"/>
      <c r="AA12" s="100"/>
      <c r="AB12" s="101"/>
      <c r="AC12" s="101"/>
    </row>
    <row r="13" spans="1:29" s="91" customFormat="1" x14ac:dyDescent="0.3">
      <c r="B13" s="86">
        <v>22</v>
      </c>
      <c r="C13" s="80">
        <v>2457.1784231553092</v>
      </c>
      <c r="D13" s="80">
        <v>2591</v>
      </c>
      <c r="E13" s="80">
        <v>2771</v>
      </c>
      <c r="F13" s="80">
        <v>2864</v>
      </c>
      <c r="G13" s="80">
        <v>3365</v>
      </c>
      <c r="H13" s="80">
        <v>3866</v>
      </c>
      <c r="I13" s="80">
        <v>3908.9999999999995</v>
      </c>
      <c r="J13" s="80">
        <v>3952</v>
      </c>
      <c r="K13" s="80">
        <v>3980</v>
      </c>
      <c r="L13" s="80">
        <v>4008.9999999999995</v>
      </c>
      <c r="M13" s="80">
        <v>4169.7573241423424</v>
      </c>
      <c r="N13" s="80">
        <v>4330.1326058401255</v>
      </c>
      <c r="O13" s="80">
        <v>4493.3717318539393</v>
      </c>
      <c r="P13" s="80">
        <v>4653.7470135517215</v>
      </c>
      <c r="Q13" s="80">
        <v>4814.1222952495054</v>
      </c>
      <c r="R13" s="80">
        <v>4900.0376247304603</v>
      </c>
      <c r="S13" s="80">
        <v>4985.9529542114142</v>
      </c>
      <c r="T13" s="80">
        <v>5071.868283692369</v>
      </c>
      <c r="U13" s="80">
        <v>5157.7836131733247</v>
      </c>
      <c r="V13" s="87">
        <v>5243.6989426542796</v>
      </c>
      <c r="W13" s="100"/>
      <c r="X13" s="100"/>
      <c r="Y13" s="100"/>
      <c r="Z13" s="100"/>
      <c r="AA13" s="100"/>
      <c r="AB13" s="101"/>
      <c r="AC13" s="101"/>
    </row>
    <row r="14" spans="1:29" s="91" customFormat="1" x14ac:dyDescent="0.3">
      <c r="B14" s="86">
        <v>23</v>
      </c>
      <c r="C14" s="80">
        <v>2485.6641609520298</v>
      </c>
      <c r="D14" s="80">
        <v>2621</v>
      </c>
      <c r="E14" s="80">
        <v>2803</v>
      </c>
      <c r="F14" s="80">
        <v>2897</v>
      </c>
      <c r="G14" s="80">
        <v>3403.0000000000005</v>
      </c>
      <c r="H14" s="80">
        <v>3910</v>
      </c>
      <c r="I14" s="80">
        <v>3953.9999999999995</v>
      </c>
      <c r="J14" s="80">
        <v>3997</v>
      </c>
      <c r="K14" s="80">
        <v>4026</v>
      </c>
      <c r="L14" s="80">
        <v>4055</v>
      </c>
      <c r="M14" s="80">
        <v>4218.0967579792023</v>
      </c>
      <c r="N14" s="80">
        <v>4380.33124867071</v>
      </c>
      <c r="O14" s="80">
        <v>4545.4627838388524</v>
      </c>
      <c r="P14" s="80">
        <v>4707.6972745303592</v>
      </c>
      <c r="Q14" s="80">
        <v>4869.9317652218679</v>
      </c>
      <c r="R14" s="80">
        <v>4956.8430995208901</v>
      </c>
      <c r="S14" s="80">
        <v>5043.7544338199132</v>
      </c>
      <c r="T14" s="80">
        <v>5130.6657681189345</v>
      </c>
      <c r="U14" s="80">
        <v>5217.5771024179548</v>
      </c>
      <c r="V14" s="87">
        <v>5304.488436716978</v>
      </c>
      <c r="W14" s="100"/>
      <c r="X14" s="100"/>
      <c r="Y14" s="100"/>
      <c r="Z14" s="100"/>
      <c r="AA14" s="100"/>
      <c r="AB14" s="101"/>
      <c r="AC14" s="101"/>
    </row>
    <row r="15" spans="1:29" s="91" customFormat="1" x14ac:dyDescent="0.3">
      <c r="B15" s="86">
        <v>24</v>
      </c>
      <c r="C15" s="80">
        <v>2515.554502749842</v>
      </c>
      <c r="D15" s="80">
        <v>2653</v>
      </c>
      <c r="E15" s="80">
        <v>2837</v>
      </c>
      <c r="F15" s="80">
        <v>2931</v>
      </c>
      <c r="G15" s="80">
        <v>3443.9999999999995</v>
      </c>
      <c r="H15" s="80">
        <v>3957</v>
      </c>
      <c r="I15" s="80">
        <v>4001</v>
      </c>
      <c r="J15" s="80">
        <v>4045</v>
      </c>
      <c r="K15" s="80">
        <v>4075</v>
      </c>
      <c r="L15" s="80">
        <v>4104</v>
      </c>
      <c r="M15" s="80">
        <v>4268.8197622421567</v>
      </c>
      <c r="N15" s="80">
        <v>4433.0051377130085</v>
      </c>
      <c r="O15" s="80">
        <v>4600.1223948886964</v>
      </c>
      <c r="P15" s="80">
        <v>4764.3077703595491</v>
      </c>
      <c r="Q15" s="80">
        <v>4928.4931458304018</v>
      </c>
      <c r="R15" s="80">
        <v>5016.4495969755017</v>
      </c>
      <c r="S15" s="80">
        <v>5104.4060481206006</v>
      </c>
      <c r="T15" s="80">
        <v>5192.3624992656996</v>
      </c>
      <c r="U15" s="80">
        <v>5280.3189504107986</v>
      </c>
      <c r="V15" s="87">
        <v>5368.2754015558985</v>
      </c>
      <c r="W15" s="100"/>
      <c r="X15" s="100"/>
      <c r="Y15" s="100"/>
      <c r="Z15" s="100"/>
      <c r="AA15" s="100"/>
      <c r="AB15" s="101"/>
      <c r="AC15" s="101"/>
    </row>
    <row r="16" spans="1:29" s="91" customFormat="1" x14ac:dyDescent="0.3">
      <c r="B16" s="86">
        <v>25</v>
      </c>
      <c r="C16" s="80">
        <v>2548.5704109329927</v>
      </c>
      <c r="D16" s="80">
        <v>2688</v>
      </c>
      <c r="E16" s="80">
        <v>2874</v>
      </c>
      <c r="F16" s="80">
        <v>2970</v>
      </c>
      <c r="G16" s="80">
        <v>3490</v>
      </c>
      <c r="H16" s="80">
        <v>4010</v>
      </c>
      <c r="I16" s="80">
        <v>4053.9999999999995</v>
      </c>
      <c r="J16" s="80">
        <v>4099</v>
      </c>
      <c r="K16" s="80">
        <v>4129</v>
      </c>
      <c r="L16" s="80">
        <v>4158</v>
      </c>
      <c r="M16" s="80">
        <v>4324.8467579468979</v>
      </c>
      <c r="N16" s="80">
        <v>4491.1870178679319</v>
      </c>
      <c r="O16" s="80">
        <v>4660.497639573271</v>
      </c>
      <c r="P16" s="80">
        <v>4826.837899494305</v>
      </c>
      <c r="Q16" s="80">
        <v>4993.178159415339</v>
      </c>
      <c r="R16" s="80">
        <v>5082.2890129444659</v>
      </c>
      <c r="S16" s="80">
        <v>5171.3998664735918</v>
      </c>
      <c r="T16" s="80">
        <v>5260.510720002716</v>
      </c>
      <c r="U16" s="80">
        <v>5349.6215735318428</v>
      </c>
      <c r="V16" s="87">
        <v>5438.7324270609688</v>
      </c>
      <c r="W16" s="100"/>
      <c r="X16" s="100"/>
      <c r="Y16" s="100"/>
      <c r="Z16" s="100"/>
      <c r="AA16" s="100"/>
      <c r="AB16" s="101"/>
      <c r="AC16" s="101"/>
    </row>
    <row r="17" spans="2:29" s="91" customFormat="1" x14ac:dyDescent="0.3">
      <c r="B17" s="86">
        <v>26</v>
      </c>
      <c r="C17" s="80">
        <v>2586.2643403932243</v>
      </c>
      <c r="D17" s="80">
        <v>2728</v>
      </c>
      <c r="E17" s="80">
        <v>2917</v>
      </c>
      <c r="F17" s="80">
        <v>3014</v>
      </c>
      <c r="G17" s="80">
        <v>3542</v>
      </c>
      <c r="H17" s="80">
        <v>4068.9999999999995</v>
      </c>
      <c r="I17" s="80">
        <v>4114</v>
      </c>
      <c r="J17" s="80">
        <v>4160</v>
      </c>
      <c r="K17" s="80">
        <v>4190</v>
      </c>
      <c r="L17" s="80">
        <v>4220</v>
      </c>
      <c r="M17" s="80">
        <v>4388.8122140006235</v>
      </c>
      <c r="N17" s="80">
        <v>4557.6126837698775</v>
      </c>
      <c r="O17" s="80">
        <v>4729.4274476421551</v>
      </c>
      <c r="P17" s="80">
        <v>4898.2279174114101</v>
      </c>
      <c r="Q17" s="80">
        <v>5067.0283871806641</v>
      </c>
      <c r="R17" s="80">
        <v>5157.4572102713382</v>
      </c>
      <c r="S17" s="80">
        <v>5247.8860333620096</v>
      </c>
      <c r="T17" s="80">
        <v>5338.3148564526809</v>
      </c>
      <c r="U17" s="80">
        <v>5428.7436795433532</v>
      </c>
      <c r="V17" s="87">
        <v>5519.1725026340255</v>
      </c>
      <c r="W17" s="100"/>
      <c r="X17" s="100"/>
      <c r="Y17" s="100"/>
      <c r="Z17" s="100"/>
      <c r="AA17" s="100"/>
      <c r="AB17" s="101"/>
      <c r="AC17" s="101"/>
    </row>
    <row r="18" spans="2:29" s="91" customFormat="1" x14ac:dyDescent="0.3">
      <c r="B18" s="86">
        <v>27</v>
      </c>
      <c r="C18" s="80">
        <v>2635.7601931635058</v>
      </c>
      <c r="D18" s="80">
        <v>2779</v>
      </c>
      <c r="E18" s="80">
        <v>2972</v>
      </c>
      <c r="F18" s="80">
        <v>3071</v>
      </c>
      <c r="G18" s="80">
        <v>3608.9999999999995</v>
      </c>
      <c r="H18" s="80">
        <v>4146</v>
      </c>
      <c r="I18" s="80">
        <v>4192</v>
      </c>
      <c r="J18" s="80">
        <v>4238</v>
      </c>
      <c r="K18" s="80">
        <v>4269</v>
      </c>
      <c r="L18" s="80">
        <v>4300</v>
      </c>
      <c r="M18" s="80">
        <v>4472.8051762774649</v>
      </c>
      <c r="N18" s="80">
        <v>4644.836144595828</v>
      </c>
      <c r="O18" s="80">
        <v>4819.9390944913048</v>
      </c>
      <c r="P18" s="80">
        <v>4991.9700628096698</v>
      </c>
      <c r="Q18" s="80">
        <v>5164.0010311280339</v>
      </c>
      <c r="R18" s="80">
        <v>5256.160478441444</v>
      </c>
      <c r="S18" s="80">
        <v>5348.3199257548522</v>
      </c>
      <c r="T18" s="80">
        <v>5440.4793730682613</v>
      </c>
      <c r="U18" s="80">
        <v>5532.6388203816705</v>
      </c>
      <c r="V18" s="87">
        <v>5624.7982676950805</v>
      </c>
      <c r="W18" s="100"/>
      <c r="X18" s="100"/>
      <c r="Y18" s="100"/>
      <c r="Z18" s="100"/>
      <c r="AA18" s="100"/>
      <c r="AB18" s="101"/>
      <c r="AC18" s="101"/>
    </row>
    <row r="19" spans="2:29" s="91" customFormat="1" x14ac:dyDescent="0.3">
      <c r="B19" s="86">
        <v>28</v>
      </c>
      <c r="C19" s="80">
        <v>2680.5833410263849</v>
      </c>
      <c r="D19" s="80">
        <v>2827</v>
      </c>
      <c r="E19" s="80">
        <v>3023</v>
      </c>
      <c r="F19" s="80">
        <v>3124</v>
      </c>
      <c r="G19" s="80">
        <v>3671</v>
      </c>
      <c r="H19" s="80">
        <v>4218</v>
      </c>
      <c r="I19" s="80">
        <v>4265</v>
      </c>
      <c r="J19" s="80">
        <v>4311</v>
      </c>
      <c r="K19" s="80">
        <v>4343</v>
      </c>
      <c r="L19" s="80">
        <v>4374</v>
      </c>
      <c r="M19" s="80">
        <v>4548.8686999235615</v>
      </c>
      <c r="N19" s="80">
        <v>4723.8251883821595</v>
      </c>
      <c r="O19" s="80">
        <v>4901.9058998489481</v>
      </c>
      <c r="P19" s="80">
        <v>5076.8623883075461</v>
      </c>
      <c r="Q19" s="80">
        <v>5251.8188767661459</v>
      </c>
      <c r="R19" s="80">
        <v>5345.5455670118236</v>
      </c>
      <c r="S19" s="80">
        <v>5439.2722572575012</v>
      </c>
      <c r="T19" s="80">
        <v>5532.9989475031789</v>
      </c>
      <c r="U19" s="80">
        <v>5626.7256377488557</v>
      </c>
      <c r="V19" s="87">
        <v>5720.4523279945342</v>
      </c>
      <c r="W19" s="100"/>
      <c r="X19" s="100"/>
      <c r="Y19" s="100"/>
      <c r="Z19" s="100"/>
      <c r="AA19" s="100"/>
      <c r="AB19" s="101"/>
      <c r="AC19" s="101"/>
    </row>
    <row r="20" spans="2:29" s="91" customFormat="1" x14ac:dyDescent="0.3">
      <c r="B20" s="86">
        <v>29</v>
      </c>
      <c r="C20" s="80">
        <v>2734.6065894509566</v>
      </c>
      <c r="D20" s="80">
        <v>2884</v>
      </c>
      <c r="E20" s="80">
        <v>3084</v>
      </c>
      <c r="F20" s="80">
        <v>3187</v>
      </c>
      <c r="G20" s="80">
        <v>3743.9999999999995</v>
      </c>
      <c r="H20" s="80">
        <v>4302</v>
      </c>
      <c r="I20" s="80">
        <v>4350</v>
      </c>
      <c r="J20" s="80">
        <v>4398</v>
      </c>
      <c r="K20" s="80">
        <v>4429</v>
      </c>
      <c r="L20" s="80">
        <v>4461</v>
      </c>
      <c r="M20" s="80">
        <v>4640.5445154319259</v>
      </c>
      <c r="N20" s="80">
        <v>4819.0269967946924</v>
      </c>
      <c r="O20" s="80">
        <v>5000.6966653246509</v>
      </c>
      <c r="P20" s="80">
        <v>5179.1791466874174</v>
      </c>
      <c r="Q20" s="80">
        <v>5357.6616280501839</v>
      </c>
      <c r="R20" s="80">
        <v>5453.2772430659525</v>
      </c>
      <c r="S20" s="80">
        <v>5548.8928580817201</v>
      </c>
      <c r="T20" s="80">
        <v>5644.5084730974868</v>
      </c>
      <c r="U20" s="80">
        <v>5740.1240881132535</v>
      </c>
      <c r="V20" s="87">
        <v>5835.739703129022</v>
      </c>
      <c r="W20" s="100"/>
      <c r="X20" s="100"/>
      <c r="Y20" s="100"/>
      <c r="Z20" s="100"/>
      <c r="AA20" s="100"/>
      <c r="AB20" s="101"/>
      <c r="AC20" s="101"/>
    </row>
    <row r="21" spans="2:29" s="91" customFormat="1" x14ac:dyDescent="0.3">
      <c r="B21" s="86">
        <v>30</v>
      </c>
      <c r="C21" s="80">
        <v>2793.6078017025297</v>
      </c>
      <c r="D21" s="80">
        <v>2946</v>
      </c>
      <c r="E21" s="80">
        <v>3151</v>
      </c>
      <c r="F21" s="80">
        <v>3256</v>
      </c>
      <c r="G21" s="80">
        <v>3826</v>
      </c>
      <c r="H21" s="80">
        <v>4395</v>
      </c>
      <c r="I21" s="80">
        <v>4444</v>
      </c>
      <c r="J21" s="80">
        <v>4493</v>
      </c>
      <c r="K21" s="80">
        <v>4526</v>
      </c>
      <c r="L21" s="80">
        <v>4558</v>
      </c>
      <c r="M21" s="80">
        <v>4740.6677847073224</v>
      </c>
      <c r="N21" s="80">
        <v>4923.0011610422198</v>
      </c>
      <c r="O21" s="80">
        <v>5108.5904905259549</v>
      </c>
      <c r="P21" s="80">
        <v>5290.9238668608523</v>
      </c>
      <c r="Q21" s="80">
        <v>5473.2572431957497</v>
      </c>
      <c r="R21" s="80">
        <v>5570.9358376608734</v>
      </c>
      <c r="S21" s="80">
        <v>5668.6144321259962</v>
      </c>
      <c r="T21" s="80">
        <v>5766.2930265911191</v>
      </c>
      <c r="U21" s="80">
        <v>5863.9716210562428</v>
      </c>
      <c r="V21" s="87">
        <v>5961.6502155213657</v>
      </c>
      <c r="W21" s="100"/>
      <c r="X21" s="100"/>
      <c r="Y21" s="100"/>
      <c r="Z21" s="100"/>
      <c r="AA21" s="100"/>
      <c r="AB21" s="101"/>
      <c r="AC21" s="101"/>
    </row>
    <row r="22" spans="2:29" s="91" customFormat="1" x14ac:dyDescent="0.3">
      <c r="B22" s="86">
        <v>31</v>
      </c>
      <c r="C22" s="80">
        <v>2843.4654507610412</v>
      </c>
      <c r="D22" s="80">
        <v>2999</v>
      </c>
      <c r="E22" s="80">
        <v>3207</v>
      </c>
      <c r="F22" s="80">
        <v>3313.9999999999995</v>
      </c>
      <c r="G22" s="80">
        <v>3893.9999999999995</v>
      </c>
      <c r="H22" s="80">
        <v>4474</v>
      </c>
      <c r="I22" s="80">
        <v>4524</v>
      </c>
      <c r="J22" s="80">
        <v>4573</v>
      </c>
      <c r="K22" s="80">
        <v>4606</v>
      </c>
      <c r="L22" s="80">
        <v>4639</v>
      </c>
      <c r="M22" s="80">
        <v>4825.2747043217669</v>
      </c>
      <c r="N22" s="80">
        <v>5010.8621929495266</v>
      </c>
      <c r="O22" s="80">
        <v>5199.7637438742113</v>
      </c>
      <c r="P22" s="80">
        <v>5385.351232501971</v>
      </c>
      <c r="Q22" s="80">
        <v>5570.9387211297317</v>
      </c>
      <c r="R22" s="80">
        <v>5670.3605900374614</v>
      </c>
      <c r="S22" s="80">
        <v>5769.7824589451893</v>
      </c>
      <c r="T22" s="80">
        <v>5869.2043278529172</v>
      </c>
      <c r="U22" s="80">
        <v>5968.6261967606461</v>
      </c>
      <c r="V22" s="87">
        <v>6068.0480656683758</v>
      </c>
      <c r="W22" s="100"/>
      <c r="X22" s="100"/>
      <c r="Y22" s="100"/>
      <c r="Z22" s="100"/>
      <c r="AA22" s="100"/>
      <c r="AB22" s="101"/>
      <c r="AC22" s="101"/>
    </row>
    <row r="23" spans="2:29" s="91" customFormat="1" x14ac:dyDescent="0.3">
      <c r="B23" s="86">
        <v>32</v>
      </c>
      <c r="C23" s="80">
        <v>2904.7023110140967</v>
      </c>
      <c r="D23" s="80">
        <v>3063</v>
      </c>
      <c r="E23" s="80">
        <v>3276</v>
      </c>
      <c r="F23" s="80">
        <v>3385</v>
      </c>
      <c r="G23" s="80">
        <v>3977</v>
      </c>
      <c r="H23" s="80">
        <v>4569</v>
      </c>
      <c r="I23" s="80">
        <v>4620</v>
      </c>
      <c r="J23" s="80">
        <v>4671</v>
      </c>
      <c r="K23" s="80">
        <v>4705</v>
      </c>
      <c r="L23" s="80">
        <v>4739</v>
      </c>
      <c r="M23" s="80">
        <v>4929.1918005087709</v>
      </c>
      <c r="N23" s="80">
        <v>5118.7761005283401</v>
      </c>
      <c r="O23" s="80">
        <v>5311.7458344768274</v>
      </c>
      <c r="P23" s="80">
        <v>5501.3301344963975</v>
      </c>
      <c r="Q23" s="80">
        <v>5690.9144345159648</v>
      </c>
      <c r="R23" s="80">
        <v>5792.4774523835913</v>
      </c>
      <c r="S23" s="80">
        <v>5894.0404702512169</v>
      </c>
      <c r="T23" s="80">
        <v>5995.6034881188416</v>
      </c>
      <c r="U23" s="80">
        <v>6097.1665059864681</v>
      </c>
      <c r="V23" s="87">
        <v>6198.7295238540937</v>
      </c>
      <c r="W23" s="100"/>
      <c r="X23" s="100"/>
      <c r="Y23" s="100"/>
      <c r="Z23" s="100"/>
      <c r="AA23" s="100"/>
      <c r="AB23" s="101"/>
      <c r="AC23" s="101"/>
    </row>
    <row r="24" spans="2:29" s="91" customFormat="1" x14ac:dyDescent="0.3">
      <c r="B24" s="86">
        <v>33</v>
      </c>
      <c r="C24" s="80">
        <v>3032.281528148013</v>
      </c>
      <c r="D24" s="80">
        <v>3198.0000000000005</v>
      </c>
      <c r="E24" s="80">
        <v>3420</v>
      </c>
      <c r="F24" s="80">
        <v>3533.9999999999995</v>
      </c>
      <c r="G24" s="80">
        <v>4152</v>
      </c>
      <c r="H24" s="80">
        <v>4771</v>
      </c>
      <c r="I24" s="80">
        <v>4824</v>
      </c>
      <c r="J24" s="80">
        <v>4877</v>
      </c>
      <c r="K24" s="80">
        <v>4912</v>
      </c>
      <c r="L24" s="80">
        <v>4947</v>
      </c>
      <c r="M24" s="80">
        <v>5145.6898659481431</v>
      </c>
      <c r="N24" s="80">
        <v>5343.601014638456</v>
      </c>
      <c r="O24" s="80">
        <v>5545.0462909839543</v>
      </c>
      <c r="P24" s="80">
        <v>5742.9574396742682</v>
      </c>
      <c r="Q24" s="80">
        <v>5940.8685883645803</v>
      </c>
      <c r="R24" s="80">
        <v>6046.8924180201047</v>
      </c>
      <c r="S24" s="80">
        <v>6152.9162476756301</v>
      </c>
      <c r="T24" s="80">
        <v>6258.9400773311545</v>
      </c>
      <c r="U24" s="80">
        <v>6364.9639069866789</v>
      </c>
      <c r="V24" s="87">
        <v>6470.9877366422043</v>
      </c>
      <c r="W24" s="100"/>
      <c r="X24" s="100"/>
      <c r="Y24" s="100"/>
      <c r="Z24" s="100"/>
      <c r="AA24" s="100"/>
      <c r="AB24" s="101"/>
      <c r="AC24" s="101"/>
    </row>
    <row r="25" spans="2:29" s="91" customFormat="1" x14ac:dyDescent="0.3">
      <c r="B25" s="86">
        <v>34</v>
      </c>
      <c r="C25" s="80">
        <v>3192.5802364353499</v>
      </c>
      <c r="D25" s="80">
        <v>3367</v>
      </c>
      <c r="E25" s="80">
        <v>3601</v>
      </c>
      <c r="F25" s="80">
        <v>3721</v>
      </c>
      <c r="G25" s="80">
        <v>4372</v>
      </c>
      <c r="H25" s="80">
        <v>5023</v>
      </c>
      <c r="I25" s="80">
        <v>5079</v>
      </c>
      <c r="J25" s="80">
        <v>5135</v>
      </c>
      <c r="K25" s="80">
        <v>5172</v>
      </c>
      <c r="L25" s="80">
        <v>5209</v>
      </c>
      <c r="M25" s="80">
        <v>5417.7119163751386</v>
      </c>
      <c r="N25" s="80">
        <v>5626.0854516203353</v>
      </c>
      <c r="O25" s="80">
        <v>5838.1799428520553</v>
      </c>
      <c r="P25" s="80">
        <v>6046.5534780972539</v>
      </c>
      <c r="Q25" s="80">
        <v>6254.9270133424516</v>
      </c>
      <c r="R25" s="80">
        <v>6366.5556929380937</v>
      </c>
      <c r="S25" s="80">
        <v>6478.1843725337349</v>
      </c>
      <c r="T25" s="80">
        <v>6589.8130521293751</v>
      </c>
      <c r="U25" s="80">
        <v>6701.4417317250163</v>
      </c>
      <c r="V25" s="87">
        <v>6813.0704113206575</v>
      </c>
      <c r="W25" s="100"/>
      <c r="X25" s="100"/>
      <c r="Y25" s="100"/>
      <c r="Z25" s="100"/>
      <c r="AA25" s="100"/>
      <c r="AB25" s="101"/>
      <c r="AC25" s="101"/>
    </row>
    <row r="26" spans="2:29" s="91" customFormat="1" x14ac:dyDescent="0.3">
      <c r="B26" s="86">
        <v>35</v>
      </c>
      <c r="C26" s="80">
        <v>3370.220722328695</v>
      </c>
      <c r="D26" s="80">
        <v>3553.9999999999995</v>
      </c>
      <c r="E26" s="80">
        <v>3801</v>
      </c>
      <c r="F26" s="80">
        <v>3927</v>
      </c>
      <c r="G26" s="80">
        <v>4615</v>
      </c>
      <c r="H26" s="80">
        <v>5302</v>
      </c>
      <c r="I26" s="80">
        <v>5361</v>
      </c>
      <c r="J26" s="80">
        <v>5420</v>
      </c>
      <c r="K26" s="80">
        <v>5459</v>
      </c>
      <c r="L26" s="80">
        <v>5498</v>
      </c>
      <c r="M26" s="80">
        <v>5719.1624378911192</v>
      </c>
      <c r="N26" s="80">
        <v>5939.1302239638544</v>
      </c>
      <c r="O26" s="80">
        <v>6163.0260062164598</v>
      </c>
      <c r="P26" s="80">
        <v>6382.9937922891941</v>
      </c>
      <c r="Q26" s="80">
        <v>6602.9615783619302</v>
      </c>
      <c r="R26" s="80">
        <v>6720.80146375804</v>
      </c>
      <c r="S26" s="80">
        <v>6838.641349154148</v>
      </c>
      <c r="T26" s="80">
        <v>6956.4812345502551</v>
      </c>
      <c r="U26" s="80">
        <v>7074.3211199463631</v>
      </c>
      <c r="V26" s="87">
        <v>7192.161005342472</v>
      </c>
      <c r="W26" s="100"/>
      <c r="X26" s="100"/>
      <c r="Y26" s="100"/>
      <c r="Z26" s="100"/>
      <c r="AA26" s="100"/>
      <c r="AB26" s="101"/>
      <c r="AC26" s="101"/>
    </row>
    <row r="27" spans="2:29" s="91" customFormat="1" x14ac:dyDescent="0.3">
      <c r="B27" s="86">
        <v>36</v>
      </c>
      <c r="C27" s="80">
        <v>3430.3889948887913</v>
      </c>
      <c r="D27" s="80">
        <v>3618.0000000000005</v>
      </c>
      <c r="E27" s="80">
        <v>3868.9999999999995</v>
      </c>
      <c r="F27" s="80">
        <v>3998.0000000000005</v>
      </c>
      <c r="G27" s="80">
        <v>4697</v>
      </c>
      <c r="H27" s="80">
        <v>5397</v>
      </c>
      <c r="I27" s="80">
        <v>5457</v>
      </c>
      <c r="J27" s="80">
        <v>5517</v>
      </c>
      <c r="K27" s="80">
        <v>5557</v>
      </c>
      <c r="L27" s="80">
        <v>5597</v>
      </c>
      <c r="M27" s="80">
        <v>5821.2661731446151</v>
      </c>
      <c r="N27" s="80">
        <v>6045.1610259578702</v>
      </c>
      <c r="O27" s="80">
        <v>6273.0540011427893</v>
      </c>
      <c r="P27" s="80">
        <v>6496.9488539560434</v>
      </c>
      <c r="Q27" s="80">
        <v>6720.8437067692994</v>
      </c>
      <c r="R27" s="80">
        <v>6840.7873779192569</v>
      </c>
      <c r="S27" s="80">
        <v>6960.7310490692153</v>
      </c>
      <c r="T27" s="80">
        <v>7080.6747202191709</v>
      </c>
      <c r="U27" s="80">
        <v>7200.6183913691293</v>
      </c>
      <c r="V27" s="87">
        <v>7320.5620625190877</v>
      </c>
      <c r="W27" s="100"/>
      <c r="X27" s="100"/>
      <c r="Y27" s="100"/>
      <c r="Z27" s="100"/>
      <c r="AA27" s="100"/>
      <c r="AB27" s="101"/>
      <c r="AC27" s="101"/>
    </row>
    <row r="28" spans="2:29" s="91" customFormat="1" x14ac:dyDescent="0.3">
      <c r="B28" s="86">
        <v>37</v>
      </c>
      <c r="C28" s="80">
        <v>3607.6105824251331</v>
      </c>
      <c r="D28" s="80">
        <v>3803.9999999999995</v>
      </c>
      <c r="E28" s="80">
        <v>4068.0000000000005</v>
      </c>
      <c r="F28" s="80">
        <v>4204</v>
      </c>
      <c r="G28" s="80">
        <v>4940</v>
      </c>
      <c r="H28" s="80">
        <v>5675</v>
      </c>
      <c r="I28" s="80">
        <v>5739</v>
      </c>
      <c r="J28" s="80">
        <v>5802</v>
      </c>
      <c r="K28" s="80">
        <v>5844</v>
      </c>
      <c r="L28" s="80">
        <v>5886</v>
      </c>
      <c r="M28" s="80">
        <v>6122.0058368426498</v>
      </c>
      <c r="N28" s="80">
        <v>6357.4675997981349</v>
      </c>
      <c r="O28" s="80">
        <v>6597.1340370921134</v>
      </c>
      <c r="P28" s="80">
        <v>6832.5958000475994</v>
      </c>
      <c r="Q28" s="80">
        <v>7068.0575630030871</v>
      </c>
      <c r="R28" s="80">
        <v>7194.1977931578112</v>
      </c>
      <c r="S28" s="80">
        <v>7320.3380233125372</v>
      </c>
      <c r="T28" s="80">
        <v>7446.4782534672622</v>
      </c>
      <c r="U28" s="80">
        <v>7572.6184836219863</v>
      </c>
      <c r="V28" s="87">
        <v>7698.7587137767123</v>
      </c>
      <c r="W28" s="100"/>
      <c r="X28" s="100"/>
      <c r="Y28" s="100"/>
      <c r="Z28" s="100"/>
      <c r="AA28" s="100"/>
      <c r="AB28" s="101"/>
      <c r="AC28" s="101"/>
    </row>
    <row r="29" spans="2:29" s="91" customFormat="1" x14ac:dyDescent="0.3">
      <c r="B29" s="86">
        <v>38</v>
      </c>
      <c r="C29" s="80">
        <v>3789.0427306536762</v>
      </c>
      <c r="D29" s="80">
        <v>3996</v>
      </c>
      <c r="E29" s="80">
        <v>4273</v>
      </c>
      <c r="F29" s="80">
        <v>4416</v>
      </c>
      <c r="G29" s="80">
        <v>5188</v>
      </c>
      <c r="H29" s="80">
        <v>5961</v>
      </c>
      <c r="I29" s="80">
        <v>6027</v>
      </c>
      <c r="J29" s="80">
        <v>6094</v>
      </c>
      <c r="K29" s="80">
        <v>6138</v>
      </c>
      <c r="L29" s="80">
        <v>6182</v>
      </c>
      <c r="M29" s="80">
        <v>6429.8906944426026</v>
      </c>
      <c r="N29" s="80">
        <v>6677.1941826903949</v>
      </c>
      <c r="O29" s="80">
        <v>6928.913804656896</v>
      </c>
      <c r="P29" s="80">
        <v>7176.217292904691</v>
      </c>
      <c r="Q29" s="80">
        <v>7423.5207811524824</v>
      </c>
      <c r="R29" s="80">
        <v>7556.0047927137994</v>
      </c>
      <c r="S29" s="80">
        <v>7688.4888042751172</v>
      </c>
      <c r="T29" s="80">
        <v>7820.9728158364342</v>
      </c>
      <c r="U29" s="80">
        <v>7953.4568273977502</v>
      </c>
      <c r="V29" s="87">
        <v>8085.940838959069</v>
      </c>
      <c r="W29" s="100"/>
      <c r="X29" s="100"/>
      <c r="Y29" s="100"/>
      <c r="Z29" s="100"/>
      <c r="AA29" s="100"/>
      <c r="AB29" s="101"/>
      <c r="AC29" s="101"/>
    </row>
    <row r="30" spans="2:29" s="91" customFormat="1" x14ac:dyDescent="0.3">
      <c r="B30" s="86">
        <v>39</v>
      </c>
      <c r="C30" s="80">
        <v>3976.0851383766144</v>
      </c>
      <c r="D30" s="80">
        <v>4194</v>
      </c>
      <c r="E30" s="80">
        <v>4485</v>
      </c>
      <c r="F30" s="80">
        <v>4634</v>
      </c>
      <c r="G30" s="80">
        <v>5445</v>
      </c>
      <c r="H30" s="80">
        <v>6256</v>
      </c>
      <c r="I30" s="80">
        <v>6326.0000000000009</v>
      </c>
      <c r="J30" s="80">
        <v>6395</v>
      </c>
      <c r="K30" s="80">
        <v>6441.0000000000009</v>
      </c>
      <c r="L30" s="80">
        <v>6487.9999999999991</v>
      </c>
      <c r="M30" s="80">
        <v>6747.29599239668</v>
      </c>
      <c r="N30" s="80">
        <v>7006.8073767196292</v>
      </c>
      <c r="O30" s="80">
        <v>7270.9528929054877</v>
      </c>
      <c r="P30" s="80">
        <v>7530.4642772284369</v>
      </c>
      <c r="Q30" s="80">
        <v>7789.9756615513879</v>
      </c>
      <c r="R30" s="80">
        <v>7928.9996174386815</v>
      </c>
      <c r="S30" s="80">
        <v>8068.023573325976</v>
      </c>
      <c r="T30" s="80">
        <v>8207.0475292132687</v>
      </c>
      <c r="U30" s="80">
        <v>8346.0714851005632</v>
      </c>
      <c r="V30" s="87">
        <v>8485.0954409878577</v>
      </c>
      <c r="W30" s="100"/>
      <c r="X30" s="100"/>
      <c r="Y30" s="100"/>
      <c r="Z30" s="100"/>
      <c r="AA30" s="100"/>
      <c r="AB30" s="101"/>
      <c r="AC30" s="101"/>
    </row>
    <row r="31" spans="2:29" s="91" customFormat="1" x14ac:dyDescent="0.3">
      <c r="B31" s="86">
        <v>40</v>
      </c>
      <c r="C31" s="80">
        <v>4158.266889392924</v>
      </c>
      <c r="D31" s="80">
        <v>4385</v>
      </c>
      <c r="E31" s="80">
        <v>4690</v>
      </c>
      <c r="F31" s="80">
        <v>4846</v>
      </c>
      <c r="G31" s="80">
        <v>5694</v>
      </c>
      <c r="H31" s="80">
        <v>6542</v>
      </c>
      <c r="I31" s="80">
        <v>6615</v>
      </c>
      <c r="J31" s="80">
        <v>6687.9999999999991</v>
      </c>
      <c r="K31" s="80">
        <v>6736.0000000000009</v>
      </c>
      <c r="L31" s="80">
        <v>6784</v>
      </c>
      <c r="M31" s="80">
        <v>7056.4529032122337</v>
      </c>
      <c r="N31" s="80">
        <v>7327.8549379511669</v>
      </c>
      <c r="O31" s="80">
        <v>7604.1034375961499</v>
      </c>
      <c r="P31" s="80">
        <v>7875.5054723350841</v>
      </c>
      <c r="Q31" s="80">
        <v>8146.9075070740146</v>
      </c>
      <c r="R31" s="80">
        <v>8292.3014542555866</v>
      </c>
      <c r="S31" s="80">
        <v>8437.6954014371549</v>
      </c>
      <c r="T31" s="80">
        <v>8583.0893486187269</v>
      </c>
      <c r="U31" s="80">
        <v>8728.4832958002971</v>
      </c>
      <c r="V31" s="87">
        <v>8873.8772429818691</v>
      </c>
      <c r="W31" s="100"/>
      <c r="X31" s="100"/>
      <c r="Y31" s="100"/>
      <c r="Z31" s="100"/>
      <c r="AA31" s="100"/>
      <c r="AB31" s="101"/>
      <c r="AC31" s="101"/>
    </row>
    <row r="32" spans="2:29" s="91" customFormat="1" x14ac:dyDescent="0.3">
      <c r="B32" s="86">
        <v>41</v>
      </c>
      <c r="C32" s="80">
        <v>4346.4345223513646</v>
      </c>
      <c r="D32" s="80">
        <v>4583</v>
      </c>
      <c r="E32" s="80">
        <v>4902</v>
      </c>
      <c r="F32" s="80">
        <v>5065</v>
      </c>
      <c r="G32" s="80">
        <v>5951</v>
      </c>
      <c r="H32" s="80">
        <v>6837.9999999999991</v>
      </c>
      <c r="I32" s="80">
        <v>6914</v>
      </c>
      <c r="J32" s="80">
        <v>6990</v>
      </c>
      <c r="K32" s="80">
        <v>7040</v>
      </c>
      <c r="L32" s="80">
        <v>7091.0000000000009</v>
      </c>
      <c r="M32" s="80">
        <v>7375.7676742932235</v>
      </c>
      <c r="N32" s="80">
        <v>7659.4510463814249</v>
      </c>
      <c r="O32" s="80">
        <v>7948.2001929712014</v>
      </c>
      <c r="P32" s="80">
        <v>8231.8835650594028</v>
      </c>
      <c r="Q32" s="80">
        <v>8515.5669371476033</v>
      </c>
      <c r="R32" s="80">
        <v>8667.5401721948547</v>
      </c>
      <c r="S32" s="80">
        <v>8819.5134072421042</v>
      </c>
      <c r="T32" s="80">
        <v>8971.4866422893538</v>
      </c>
      <c r="U32" s="80">
        <v>9123.4598773366051</v>
      </c>
      <c r="V32" s="87">
        <v>9275.4331123838547</v>
      </c>
      <c r="W32" s="100"/>
      <c r="X32" s="100"/>
      <c r="Y32" s="100"/>
      <c r="Z32" s="100"/>
      <c r="AA32" s="100"/>
      <c r="AB32" s="101"/>
      <c r="AC32" s="101"/>
    </row>
    <row r="33" spans="2:29" s="91" customFormat="1" x14ac:dyDescent="0.3">
      <c r="B33" s="86">
        <v>42</v>
      </c>
      <c r="C33" s="80">
        <v>4523.9889434269871</v>
      </c>
      <c r="D33" s="80">
        <v>4771</v>
      </c>
      <c r="E33" s="80">
        <v>5102</v>
      </c>
      <c r="F33" s="80">
        <v>5272</v>
      </c>
      <c r="G33" s="80">
        <v>6195</v>
      </c>
      <c r="H33" s="80">
        <v>7117.9999999999991</v>
      </c>
      <c r="I33" s="80">
        <v>7197</v>
      </c>
      <c r="J33" s="80">
        <v>7276.0000000000009</v>
      </c>
      <c r="K33" s="80">
        <v>7329</v>
      </c>
      <c r="L33" s="80">
        <v>7381.0000000000009</v>
      </c>
      <c r="M33" s="80">
        <v>7677.072146421553</v>
      </c>
      <c r="N33" s="80">
        <v>7972.3441520531533</v>
      </c>
      <c r="O33" s="80">
        <v>8272.8888720710311</v>
      </c>
      <c r="P33" s="80">
        <v>8568.1608777026286</v>
      </c>
      <c r="Q33" s="80">
        <v>8863.4328833342279</v>
      </c>
      <c r="R33" s="80">
        <v>9021.6143149225827</v>
      </c>
      <c r="S33" s="80">
        <v>9179.7957465109375</v>
      </c>
      <c r="T33" s="80">
        <v>9337.977178099296</v>
      </c>
      <c r="U33" s="80">
        <v>9496.1586096876508</v>
      </c>
      <c r="V33" s="87">
        <v>9654.3400412760075</v>
      </c>
      <c r="W33" s="100"/>
      <c r="X33" s="100"/>
      <c r="Y33" s="100"/>
      <c r="Z33" s="100"/>
      <c r="AA33" s="100"/>
      <c r="AB33" s="101"/>
      <c r="AC33" s="101"/>
    </row>
    <row r="34" spans="2:29" s="91" customFormat="1" x14ac:dyDescent="0.3">
      <c r="B34" s="86">
        <v>43</v>
      </c>
      <c r="C34" s="80">
        <v>4706.1616361530614</v>
      </c>
      <c r="D34" s="80">
        <v>4964</v>
      </c>
      <c r="E34" s="80">
        <v>5308</v>
      </c>
      <c r="F34" s="80">
        <v>5485</v>
      </c>
      <c r="G34" s="80">
        <v>6445</v>
      </c>
      <c r="H34" s="80">
        <v>7405</v>
      </c>
      <c r="I34" s="80">
        <v>7487</v>
      </c>
      <c r="J34" s="80">
        <v>7569</v>
      </c>
      <c r="K34" s="80">
        <v>7624</v>
      </c>
      <c r="L34" s="80">
        <v>7679</v>
      </c>
      <c r="M34" s="80">
        <v>7986.2136855930739</v>
      </c>
      <c r="N34" s="80">
        <v>8293.3757504235764</v>
      </c>
      <c r="O34" s="80">
        <v>8606.0228521260524</v>
      </c>
      <c r="P34" s="80">
        <v>8913.1849169565576</v>
      </c>
      <c r="Q34" s="80">
        <v>9220.3469817870591</v>
      </c>
      <c r="R34" s="80">
        <v>9384.8980879462561</v>
      </c>
      <c r="S34" s="80">
        <v>9549.4491941054566</v>
      </c>
      <c r="T34" s="80">
        <v>9714.0003002646517</v>
      </c>
      <c r="U34" s="80">
        <v>9878.5514064238505</v>
      </c>
      <c r="V34" s="87">
        <v>10043.102512583047</v>
      </c>
      <c r="W34" s="100"/>
      <c r="X34" s="100"/>
      <c r="Y34" s="100"/>
      <c r="Z34" s="100"/>
      <c r="AA34" s="100"/>
      <c r="AB34" s="101"/>
      <c r="AC34" s="101"/>
    </row>
    <row r="35" spans="2:29" s="91" customFormat="1" x14ac:dyDescent="0.3">
      <c r="B35" s="86">
        <v>44</v>
      </c>
      <c r="C35" s="80">
        <v>4890.3351167112987</v>
      </c>
      <c r="D35" s="80">
        <v>5157</v>
      </c>
      <c r="E35" s="80">
        <v>5515</v>
      </c>
      <c r="F35" s="80">
        <v>5699</v>
      </c>
      <c r="G35" s="80">
        <v>6696.0000000000009</v>
      </c>
      <c r="H35" s="80">
        <v>7694</v>
      </c>
      <c r="I35" s="80">
        <v>7779</v>
      </c>
      <c r="J35" s="80">
        <v>7865</v>
      </c>
      <c r="K35" s="80">
        <v>7922</v>
      </c>
      <c r="L35" s="80">
        <v>7979</v>
      </c>
      <c r="M35" s="80">
        <v>8298.7505010858404</v>
      </c>
      <c r="N35" s="80">
        <v>8617.9332126660629</v>
      </c>
      <c r="O35" s="80">
        <v>8942.8156155245088</v>
      </c>
      <c r="P35" s="80">
        <v>9261.9983271047331</v>
      </c>
      <c r="Q35" s="80">
        <v>9581.1810386849556</v>
      </c>
      <c r="R35" s="80">
        <v>9752.1717770315063</v>
      </c>
      <c r="S35" s="80">
        <v>9923.1625153780551</v>
      </c>
      <c r="T35" s="80">
        <v>10094.153253724602</v>
      </c>
      <c r="U35" s="80">
        <v>10265.143992071151</v>
      </c>
      <c r="V35" s="87">
        <v>10436.134730417702</v>
      </c>
      <c r="W35" s="100"/>
      <c r="X35" s="100"/>
      <c r="Y35" s="100"/>
      <c r="Z35" s="100"/>
      <c r="AA35" s="100"/>
      <c r="AB35" s="101"/>
      <c r="AC35" s="101"/>
    </row>
    <row r="36" spans="2:29" s="91" customFormat="1" x14ac:dyDescent="0.3">
      <c r="B36" s="86">
        <v>45</v>
      </c>
      <c r="C36" s="80">
        <v>5090.4118962916873</v>
      </c>
      <c r="D36" s="80">
        <v>5368</v>
      </c>
      <c r="E36" s="80">
        <v>5741</v>
      </c>
      <c r="F36" s="80">
        <v>5932</v>
      </c>
      <c r="G36" s="80">
        <v>6970</v>
      </c>
      <c r="H36" s="80">
        <v>8007.9999999999991</v>
      </c>
      <c r="I36" s="80">
        <v>8097</v>
      </c>
      <c r="J36" s="80">
        <v>8186.0000000000009</v>
      </c>
      <c r="K36" s="80">
        <v>8245</v>
      </c>
      <c r="L36" s="80">
        <v>8305</v>
      </c>
      <c r="M36" s="80">
        <v>8638.2747331010451</v>
      </c>
      <c r="N36" s="80">
        <v>8970.5160689895474</v>
      </c>
      <c r="O36" s="80">
        <v>9308.6902858760568</v>
      </c>
      <c r="P36" s="80">
        <v>9640.9316217645592</v>
      </c>
      <c r="Q36" s="80">
        <v>9973.1729576530615</v>
      </c>
      <c r="R36" s="80">
        <v>10151.159387593332</v>
      </c>
      <c r="S36" s="80">
        <v>10329.145817533601</v>
      </c>
      <c r="T36" s="80">
        <v>10507.132247473868</v>
      </c>
      <c r="U36" s="80">
        <v>10685.118677414135</v>
      </c>
      <c r="V36" s="87">
        <v>10863.105107354406</v>
      </c>
      <c r="W36" s="100"/>
      <c r="X36" s="100"/>
      <c r="Y36" s="100"/>
      <c r="Z36" s="100"/>
      <c r="AA36" s="100"/>
      <c r="AB36" s="101"/>
      <c r="AC36" s="101"/>
    </row>
    <row r="37" spans="2:29" s="91" customFormat="1" x14ac:dyDescent="0.3">
      <c r="B37" s="86">
        <v>46</v>
      </c>
      <c r="C37" s="80">
        <v>6087.5814360234963</v>
      </c>
      <c r="D37" s="80">
        <v>6420</v>
      </c>
      <c r="E37" s="80">
        <v>6865</v>
      </c>
      <c r="F37" s="80">
        <v>7094</v>
      </c>
      <c r="G37" s="80">
        <v>8336</v>
      </c>
      <c r="H37" s="80">
        <v>9577</v>
      </c>
      <c r="I37" s="80">
        <v>9684</v>
      </c>
      <c r="J37" s="80">
        <v>9790</v>
      </c>
      <c r="K37" s="80">
        <v>9861</v>
      </c>
      <c r="L37" s="80">
        <v>9932</v>
      </c>
      <c r="M37" s="80">
        <v>10330.441224767148</v>
      </c>
      <c r="N37" s="80">
        <v>10727.765887258192</v>
      </c>
      <c r="O37" s="80">
        <v>11132.185633008006</v>
      </c>
      <c r="P37" s="80">
        <v>11529.510295499049</v>
      </c>
      <c r="Q37" s="80">
        <v>11926.834957990093</v>
      </c>
      <c r="R37" s="80">
        <v>12139.687455753154</v>
      </c>
      <c r="S37" s="80">
        <v>12352.539953516214</v>
      </c>
      <c r="T37" s="80">
        <v>12565.392451279271</v>
      </c>
      <c r="U37" s="80">
        <v>12778.24494904233</v>
      </c>
      <c r="V37" s="87">
        <v>12991.097446805388</v>
      </c>
      <c r="W37" s="100"/>
      <c r="X37" s="100"/>
      <c r="Y37" s="100"/>
      <c r="Z37" s="100"/>
      <c r="AA37" s="100"/>
      <c r="AB37" s="101"/>
      <c r="AC37" s="101"/>
    </row>
    <row r="38" spans="2:29" s="91" customFormat="1" x14ac:dyDescent="0.3">
      <c r="B38" s="86">
        <v>47</v>
      </c>
      <c r="C38" s="80">
        <v>6349.2048677706252</v>
      </c>
      <c r="D38" s="80">
        <v>6696.0000000000009</v>
      </c>
      <c r="E38" s="80">
        <v>7161.0000000000009</v>
      </c>
      <c r="F38" s="80">
        <v>7400</v>
      </c>
      <c r="G38" s="80">
        <v>8695</v>
      </c>
      <c r="H38" s="80">
        <v>9990</v>
      </c>
      <c r="I38" s="80">
        <v>10101</v>
      </c>
      <c r="J38" s="80">
        <v>10212</v>
      </c>
      <c r="K38" s="80">
        <v>10286</v>
      </c>
      <c r="L38" s="80">
        <v>10360</v>
      </c>
      <c r="M38" s="80">
        <v>10774.40826045924</v>
      </c>
      <c r="N38" s="80">
        <v>11188.808578169212</v>
      </c>
      <c r="O38" s="80">
        <v>11610.608901552574</v>
      </c>
      <c r="P38" s="80">
        <v>12025.009219262545</v>
      </c>
      <c r="Q38" s="80">
        <v>12439.409536972516</v>
      </c>
      <c r="R38" s="80">
        <v>12661.409707174285</v>
      </c>
      <c r="S38" s="80">
        <v>12883.409877376056</v>
      </c>
      <c r="T38" s="80">
        <v>13105.410047577825</v>
      </c>
      <c r="U38" s="80">
        <v>13327.410217779596</v>
      </c>
      <c r="V38" s="87">
        <v>13549.410387981365</v>
      </c>
      <c r="W38" s="100"/>
      <c r="X38" s="100"/>
      <c r="Y38" s="100"/>
      <c r="Z38" s="100"/>
      <c r="AA38" s="100"/>
      <c r="AB38" s="101"/>
      <c r="AC38" s="101"/>
    </row>
    <row r="39" spans="2:29" s="91" customFormat="1" x14ac:dyDescent="0.3">
      <c r="B39" s="86">
        <v>48</v>
      </c>
      <c r="C39" s="80">
        <v>6594.3820799999994</v>
      </c>
      <c r="D39" s="80">
        <v>6955</v>
      </c>
      <c r="E39" s="80">
        <v>7437</v>
      </c>
      <c r="F39" s="80">
        <v>7685</v>
      </c>
      <c r="G39" s="80">
        <v>9030</v>
      </c>
      <c r="H39" s="80">
        <v>10375</v>
      </c>
      <c r="I39" s="80">
        <v>10490</v>
      </c>
      <c r="J39" s="80">
        <v>10606</v>
      </c>
      <c r="K39" s="80">
        <v>10682</v>
      </c>
      <c r="L39" s="80">
        <v>10759</v>
      </c>
      <c r="M39" s="80">
        <v>11190.466559999999</v>
      </c>
      <c r="N39" s="80">
        <v>11620.869119999999</v>
      </c>
      <c r="O39" s="80">
        <v>12058.957440000002</v>
      </c>
      <c r="P39" s="80">
        <v>12489.36</v>
      </c>
      <c r="Q39" s="80">
        <v>12919.762560000001</v>
      </c>
      <c r="R39" s="80">
        <v>13150.335360000003</v>
      </c>
      <c r="S39" s="80">
        <v>13380.908159999999</v>
      </c>
      <c r="T39" s="80">
        <v>13611.480959999997</v>
      </c>
      <c r="U39" s="80">
        <v>13842.053760000001</v>
      </c>
      <c r="V39" s="87">
        <v>14072.626560000001</v>
      </c>
      <c r="W39" s="100"/>
      <c r="X39" s="100"/>
      <c r="Y39" s="100"/>
      <c r="Z39" s="100"/>
      <c r="AA39" s="100"/>
      <c r="AB39" s="101"/>
      <c r="AC39" s="101"/>
    </row>
    <row r="40" spans="2:29" s="91" customFormat="1" x14ac:dyDescent="0.3">
      <c r="B40" s="86">
        <v>49</v>
      </c>
      <c r="C40" s="80">
        <v>6809.3625600000005</v>
      </c>
      <c r="D40" s="80">
        <v>7181.0000000000009</v>
      </c>
      <c r="E40" s="80">
        <v>7680</v>
      </c>
      <c r="F40" s="80">
        <v>7936.0000000000009</v>
      </c>
      <c r="G40" s="80">
        <v>9325</v>
      </c>
      <c r="H40" s="80">
        <v>10714</v>
      </c>
      <c r="I40" s="80">
        <v>10833</v>
      </c>
      <c r="J40" s="80">
        <v>10952</v>
      </c>
      <c r="K40" s="80">
        <v>11031</v>
      </c>
      <c r="L40" s="80">
        <v>11110</v>
      </c>
      <c r="M40" s="80">
        <v>11555.281919999999</v>
      </c>
      <c r="N40" s="80">
        <v>11999.715840000001</v>
      </c>
      <c r="O40" s="80">
        <v>12452.086079999999</v>
      </c>
      <c r="P40" s="80">
        <v>12896.520000000002</v>
      </c>
      <c r="Q40" s="80">
        <v>13340.95392</v>
      </c>
      <c r="R40" s="80">
        <v>13579.043519999999</v>
      </c>
      <c r="S40" s="80">
        <v>13817.13312</v>
      </c>
      <c r="T40" s="80">
        <v>14055.222719999996</v>
      </c>
      <c r="U40" s="80">
        <v>14293.312319999999</v>
      </c>
      <c r="V40" s="87">
        <v>14531.40192</v>
      </c>
      <c r="W40" s="100"/>
      <c r="X40" s="100"/>
      <c r="Y40" s="100"/>
      <c r="Z40" s="100"/>
      <c r="AA40" s="100"/>
      <c r="AB40" s="101"/>
      <c r="AC40" s="101"/>
    </row>
    <row r="41" spans="2:29" s="91" customFormat="1" x14ac:dyDescent="0.3">
      <c r="B41" s="86">
        <v>50</v>
      </c>
      <c r="C41" s="80">
        <v>7027.6377599999987</v>
      </c>
      <c r="D41" s="80">
        <v>7412</v>
      </c>
      <c r="E41" s="80">
        <v>7926.0000000000009</v>
      </c>
      <c r="F41" s="80">
        <v>8190</v>
      </c>
      <c r="G41" s="80">
        <v>9624</v>
      </c>
      <c r="H41" s="80">
        <v>11057</v>
      </c>
      <c r="I41" s="80">
        <v>11180</v>
      </c>
      <c r="J41" s="80">
        <v>11303</v>
      </c>
      <c r="K41" s="80">
        <v>11385</v>
      </c>
      <c r="L41" s="80">
        <v>11467</v>
      </c>
      <c r="M41" s="80">
        <v>11925.688319999999</v>
      </c>
      <c r="N41" s="80">
        <v>12384.368639999999</v>
      </c>
      <c r="O41" s="80">
        <v>12851.239679999999</v>
      </c>
      <c r="P41" s="80">
        <v>13309.919999999996</v>
      </c>
      <c r="Q41" s="80">
        <v>13768.60032</v>
      </c>
      <c r="R41" s="80">
        <v>14014.321919999998</v>
      </c>
      <c r="S41" s="80">
        <v>14260.043519999999</v>
      </c>
      <c r="T41" s="80">
        <v>14505.765119999996</v>
      </c>
      <c r="U41" s="80">
        <v>14751.486719999995</v>
      </c>
      <c r="V41" s="87">
        <v>14997.208319999998</v>
      </c>
      <c r="W41" s="100"/>
      <c r="X41" s="100"/>
      <c r="Y41" s="100"/>
      <c r="Z41" s="100"/>
      <c r="AA41" s="100"/>
      <c r="AB41" s="101"/>
      <c r="AC41" s="101"/>
    </row>
    <row r="42" spans="2:29" s="91" customFormat="1" x14ac:dyDescent="0.3">
      <c r="B42" s="86">
        <v>51</v>
      </c>
      <c r="C42" s="80">
        <v>8034.9984000000013</v>
      </c>
      <c r="D42" s="80">
        <v>8474</v>
      </c>
      <c r="E42" s="80">
        <v>9062</v>
      </c>
      <c r="F42" s="80">
        <v>9364</v>
      </c>
      <c r="G42" s="80">
        <v>11003</v>
      </c>
      <c r="H42" s="80">
        <v>12642.000000000002</v>
      </c>
      <c r="I42" s="80">
        <v>12782.000000000002</v>
      </c>
      <c r="J42" s="80">
        <v>12923</v>
      </c>
      <c r="K42" s="80">
        <v>13015.999999999998</v>
      </c>
      <c r="L42" s="80">
        <v>13110</v>
      </c>
      <c r="M42" s="80">
        <v>13635.148799999999</v>
      </c>
      <c r="N42" s="80">
        <v>14159.577600000001</v>
      </c>
      <c r="O42" s="80">
        <v>14693.371200000001</v>
      </c>
      <c r="P42" s="80">
        <v>15217.8</v>
      </c>
      <c r="Q42" s="80">
        <v>15742.228800000003</v>
      </c>
      <c r="R42" s="80">
        <v>16023.1728</v>
      </c>
      <c r="S42" s="80">
        <v>16304.116800000002</v>
      </c>
      <c r="T42" s="80">
        <v>16585.060799999999</v>
      </c>
      <c r="U42" s="80">
        <v>16866.004799999999</v>
      </c>
      <c r="V42" s="87">
        <v>17146.948800000002</v>
      </c>
      <c r="W42" s="100"/>
      <c r="X42" s="100"/>
      <c r="Y42" s="100"/>
      <c r="Z42" s="100"/>
      <c r="AA42" s="100"/>
      <c r="AB42" s="101"/>
      <c r="AC42" s="101"/>
    </row>
    <row r="43" spans="2:29" s="91" customFormat="1" x14ac:dyDescent="0.3">
      <c r="B43" s="86">
        <v>52</v>
      </c>
      <c r="C43" s="80">
        <v>8291.1628799999999</v>
      </c>
      <c r="D43" s="80">
        <v>8744</v>
      </c>
      <c r="E43" s="80">
        <v>9351</v>
      </c>
      <c r="F43" s="80">
        <v>9663</v>
      </c>
      <c r="G43" s="80">
        <v>11354</v>
      </c>
      <c r="H43" s="80">
        <v>13045</v>
      </c>
      <c r="I43" s="80">
        <v>13189</v>
      </c>
      <c r="J43" s="80">
        <v>13334</v>
      </c>
      <c r="K43" s="80">
        <v>13430.999999999998</v>
      </c>
      <c r="L43" s="80">
        <v>13528</v>
      </c>
      <c r="M43" s="80">
        <v>14069.85216</v>
      </c>
      <c r="N43" s="80">
        <v>14611.000319999997</v>
      </c>
      <c r="O43" s="80">
        <v>15161.81184</v>
      </c>
      <c r="P43" s="80">
        <v>15702.960000000001</v>
      </c>
      <c r="Q43" s="80">
        <v>16244.108159999998</v>
      </c>
      <c r="R43" s="80">
        <v>16534.008959999999</v>
      </c>
      <c r="S43" s="80">
        <v>16823.909760000002</v>
      </c>
      <c r="T43" s="80">
        <v>17113.810559999998</v>
      </c>
      <c r="U43" s="80">
        <v>17403.711359999998</v>
      </c>
      <c r="V43" s="87">
        <v>17693.612160000001</v>
      </c>
      <c r="W43" s="100"/>
      <c r="X43" s="100"/>
      <c r="Y43" s="100"/>
      <c r="Z43" s="100"/>
      <c r="AA43" s="100"/>
      <c r="AB43" s="101"/>
      <c r="AC43" s="101"/>
    </row>
    <row r="44" spans="2:29" s="91" customFormat="1" x14ac:dyDescent="0.3">
      <c r="B44" s="86">
        <v>53</v>
      </c>
      <c r="C44" s="80">
        <v>8550.622080000001</v>
      </c>
      <c r="D44" s="80">
        <v>9018</v>
      </c>
      <c r="E44" s="80">
        <v>9643</v>
      </c>
      <c r="F44" s="80">
        <v>9965</v>
      </c>
      <c r="G44" s="80">
        <v>11709</v>
      </c>
      <c r="H44" s="80">
        <v>13453</v>
      </c>
      <c r="I44" s="80">
        <v>13602.000000000002</v>
      </c>
      <c r="J44" s="80">
        <v>13752.000000000002</v>
      </c>
      <c r="K44" s="80">
        <v>13850.999999999998</v>
      </c>
      <c r="L44" s="80">
        <v>13950.999999999998</v>
      </c>
      <c r="M44" s="80">
        <v>14510.146559999999</v>
      </c>
      <c r="N44" s="80">
        <v>15068.229119999998</v>
      </c>
      <c r="O44" s="80">
        <v>15636.277439999998</v>
      </c>
      <c r="P44" s="80">
        <v>16194.36</v>
      </c>
      <c r="Q44" s="80">
        <v>16752.44256</v>
      </c>
      <c r="R44" s="80">
        <v>17051.415360000003</v>
      </c>
      <c r="S44" s="80">
        <v>17350.388160000002</v>
      </c>
      <c r="T44" s="80">
        <v>17649.360959999998</v>
      </c>
      <c r="U44" s="80">
        <v>17948.333759999998</v>
      </c>
      <c r="V44" s="87">
        <v>18247.306560000001</v>
      </c>
      <c r="W44" s="100"/>
      <c r="X44" s="100"/>
      <c r="Y44" s="100"/>
      <c r="Z44" s="100"/>
      <c r="AA44" s="100"/>
      <c r="AB44" s="101"/>
      <c r="AC44" s="101"/>
    </row>
    <row r="45" spans="2:29" s="91" customFormat="1" x14ac:dyDescent="0.3">
      <c r="B45" s="86">
        <v>54</v>
      </c>
      <c r="C45" s="80">
        <v>8813.376000000002</v>
      </c>
      <c r="D45" s="80">
        <v>9295</v>
      </c>
      <c r="E45" s="80">
        <v>9940</v>
      </c>
      <c r="F45" s="80">
        <v>10271</v>
      </c>
      <c r="G45" s="80">
        <v>12069</v>
      </c>
      <c r="H45" s="80">
        <v>13865.999999999998</v>
      </c>
      <c r="I45" s="80">
        <v>14020.999999999998</v>
      </c>
      <c r="J45" s="80">
        <v>14175</v>
      </c>
      <c r="K45" s="80">
        <v>14277.000000000002</v>
      </c>
      <c r="L45" s="80">
        <v>14380</v>
      </c>
      <c r="M45" s="80">
        <v>14956.032000000003</v>
      </c>
      <c r="N45" s="80">
        <v>15531.264000000001</v>
      </c>
      <c r="O45" s="80">
        <v>16116.768</v>
      </c>
      <c r="P45" s="80">
        <v>16692</v>
      </c>
      <c r="Q45" s="80">
        <v>17267.232</v>
      </c>
      <c r="R45" s="80">
        <v>17575.392</v>
      </c>
      <c r="S45" s="80">
        <v>17883.552000000003</v>
      </c>
      <c r="T45" s="80">
        <v>18191.712</v>
      </c>
      <c r="U45" s="80">
        <v>18499.871999999999</v>
      </c>
      <c r="V45" s="87">
        <v>18808.031999999999</v>
      </c>
      <c r="W45" s="100"/>
      <c r="X45" s="100"/>
      <c r="Y45" s="100"/>
      <c r="Z45" s="100"/>
      <c r="AA45" s="100"/>
      <c r="AB45" s="101"/>
      <c r="AC45" s="101"/>
    </row>
    <row r="46" spans="2:29" s="91" customFormat="1" x14ac:dyDescent="0.3">
      <c r="B46" s="86">
        <v>55</v>
      </c>
      <c r="C46" s="80">
        <v>9079.4246399999993</v>
      </c>
      <c r="D46" s="80">
        <v>9576</v>
      </c>
      <c r="E46" s="80">
        <v>10241</v>
      </c>
      <c r="F46" s="80">
        <v>10582</v>
      </c>
      <c r="G46" s="80">
        <v>12434</v>
      </c>
      <c r="H46" s="80">
        <v>14285.999999999998</v>
      </c>
      <c r="I46" s="80">
        <v>14444</v>
      </c>
      <c r="J46" s="80">
        <v>14603</v>
      </c>
      <c r="K46" s="80">
        <v>14709</v>
      </c>
      <c r="L46" s="80">
        <v>14815</v>
      </c>
      <c r="M46" s="80">
        <v>15407.508479999999</v>
      </c>
      <c r="N46" s="80">
        <v>16000.104960000001</v>
      </c>
      <c r="O46" s="80">
        <v>16603.283520000001</v>
      </c>
      <c r="P46" s="80">
        <v>17195.88</v>
      </c>
      <c r="Q46" s="80">
        <v>17788.476479999998</v>
      </c>
      <c r="R46" s="80">
        <v>18105.938880000002</v>
      </c>
      <c r="S46" s="80">
        <v>18423.401280000002</v>
      </c>
      <c r="T46" s="80">
        <v>18740.863679999999</v>
      </c>
      <c r="U46" s="80">
        <v>19058.326079999999</v>
      </c>
      <c r="V46" s="87">
        <v>19375.788479999999</v>
      </c>
      <c r="W46" s="100"/>
      <c r="X46" s="100"/>
      <c r="Y46" s="100"/>
      <c r="Z46" s="100"/>
      <c r="AA46" s="100"/>
      <c r="AB46" s="101"/>
      <c r="AC46" s="101"/>
    </row>
    <row r="47" spans="2:29" s="91" customFormat="1" x14ac:dyDescent="0.3">
      <c r="B47" s="86">
        <v>56</v>
      </c>
      <c r="C47" s="80">
        <v>9349.5916799999995</v>
      </c>
      <c r="D47" s="80">
        <v>9861</v>
      </c>
      <c r="E47" s="80">
        <v>10545</v>
      </c>
      <c r="F47" s="80">
        <v>10897</v>
      </c>
      <c r="G47" s="80">
        <v>12804</v>
      </c>
      <c r="H47" s="80">
        <v>14710</v>
      </c>
      <c r="I47" s="80">
        <v>14874</v>
      </c>
      <c r="J47" s="80">
        <v>15037.000000000002</v>
      </c>
      <c r="K47" s="80">
        <v>15145.999999999998</v>
      </c>
      <c r="L47" s="80">
        <v>15255</v>
      </c>
      <c r="M47" s="80">
        <v>15865.973759999997</v>
      </c>
      <c r="N47" s="80">
        <v>16476.203519999999</v>
      </c>
      <c r="O47" s="80">
        <v>17097.330240000003</v>
      </c>
      <c r="P47" s="80">
        <v>17707.560000000001</v>
      </c>
      <c r="Q47" s="80">
        <v>18317.78976</v>
      </c>
      <c r="R47" s="80">
        <v>18644.698560000001</v>
      </c>
      <c r="S47" s="80">
        <v>18971.607360000002</v>
      </c>
      <c r="T47" s="80">
        <v>19298.516159999999</v>
      </c>
      <c r="U47" s="80">
        <v>19625.424959999997</v>
      </c>
      <c r="V47" s="87">
        <v>19952.333760000001</v>
      </c>
      <c r="W47" s="100"/>
      <c r="X47" s="100"/>
      <c r="Y47" s="100"/>
      <c r="Z47" s="100"/>
      <c r="AA47" s="100"/>
      <c r="AB47" s="101"/>
      <c r="AC47" s="101"/>
    </row>
    <row r="48" spans="2:29" s="91" customFormat="1" x14ac:dyDescent="0.3">
      <c r="B48" s="86">
        <v>57</v>
      </c>
      <c r="C48" s="80">
        <v>9623.0534399999997</v>
      </c>
      <c r="D48" s="80">
        <v>10149</v>
      </c>
      <c r="E48" s="80">
        <v>10853</v>
      </c>
      <c r="F48" s="80">
        <v>11215</v>
      </c>
      <c r="G48" s="80">
        <v>13178</v>
      </c>
      <c r="H48" s="80">
        <v>15140.999999999998</v>
      </c>
      <c r="I48" s="80">
        <v>15309</v>
      </c>
      <c r="J48" s="80">
        <v>15477.000000000002</v>
      </c>
      <c r="K48" s="80">
        <v>15589</v>
      </c>
      <c r="L48" s="80">
        <v>15702.000000000002</v>
      </c>
      <c r="M48" s="80">
        <v>16330.030080000002</v>
      </c>
      <c r="N48" s="80">
        <v>16958.10816</v>
      </c>
      <c r="O48" s="80">
        <v>17597.401920000004</v>
      </c>
      <c r="P48" s="80">
        <v>18225.48</v>
      </c>
      <c r="Q48" s="80">
        <v>18853.558080000003</v>
      </c>
      <c r="R48" s="80">
        <v>19190.028480000004</v>
      </c>
      <c r="S48" s="80">
        <v>19526.498880000003</v>
      </c>
      <c r="T48" s="80">
        <v>19862.969279999998</v>
      </c>
      <c r="U48" s="80">
        <v>20199.439679999999</v>
      </c>
      <c r="V48" s="87">
        <v>20535.910079999998</v>
      </c>
      <c r="W48" s="100"/>
      <c r="X48" s="100"/>
      <c r="Y48" s="100"/>
      <c r="Z48" s="100"/>
      <c r="AA48" s="100"/>
      <c r="AB48" s="101"/>
      <c r="AC48" s="101"/>
    </row>
    <row r="49" spans="2:29" s="91" customFormat="1" x14ac:dyDescent="0.3">
      <c r="B49" s="86">
        <v>58</v>
      </c>
      <c r="C49" s="80">
        <v>9899.8099199999997</v>
      </c>
      <c r="D49" s="80">
        <v>10441</v>
      </c>
      <c r="E49" s="80">
        <v>11166</v>
      </c>
      <c r="F49" s="80">
        <v>11538</v>
      </c>
      <c r="G49" s="80">
        <v>13557.000000000002</v>
      </c>
      <c r="H49" s="80">
        <v>15577.000000000002</v>
      </c>
      <c r="I49" s="80">
        <v>15750</v>
      </c>
      <c r="J49" s="80">
        <v>15923</v>
      </c>
      <c r="K49" s="80">
        <v>16038</v>
      </c>
      <c r="L49" s="80">
        <v>16153</v>
      </c>
      <c r="M49" s="80">
        <v>16799.677439999999</v>
      </c>
      <c r="N49" s="80">
        <v>17445.818879999999</v>
      </c>
      <c r="O49" s="80">
        <v>18103.49856</v>
      </c>
      <c r="P49" s="80">
        <v>18749.64</v>
      </c>
      <c r="Q49" s="80">
        <v>19395.781439999999</v>
      </c>
      <c r="R49" s="80">
        <v>19741.928639999998</v>
      </c>
      <c r="S49" s="80">
        <v>20088.075840000001</v>
      </c>
      <c r="T49" s="80">
        <v>20434.223039999997</v>
      </c>
      <c r="U49" s="80">
        <v>20780.37024</v>
      </c>
      <c r="V49" s="87">
        <v>21126.51744</v>
      </c>
      <c r="W49" s="100"/>
      <c r="X49" s="100"/>
      <c r="Y49" s="100"/>
      <c r="Z49" s="100"/>
      <c r="AA49" s="100"/>
      <c r="AB49" s="101"/>
      <c r="AC49" s="101"/>
    </row>
    <row r="50" spans="2:29" s="91" customFormat="1" x14ac:dyDescent="0.3">
      <c r="B50" s="86">
        <v>59</v>
      </c>
      <c r="C50" s="80">
        <v>10180.684800000001</v>
      </c>
      <c r="D50" s="80">
        <v>10737</v>
      </c>
      <c r="E50" s="80">
        <v>11482</v>
      </c>
      <c r="F50" s="80">
        <v>11865</v>
      </c>
      <c r="G50" s="80">
        <v>13940.999999999998</v>
      </c>
      <c r="H50" s="80">
        <v>16018</v>
      </c>
      <c r="I50" s="80">
        <v>16195.999999999998</v>
      </c>
      <c r="J50" s="80">
        <v>16374</v>
      </c>
      <c r="K50" s="80">
        <v>16492</v>
      </c>
      <c r="L50" s="80">
        <v>16611</v>
      </c>
      <c r="M50" s="80">
        <v>17276.313599999998</v>
      </c>
      <c r="N50" s="80">
        <v>17940.787200000002</v>
      </c>
      <c r="O50" s="80">
        <v>18617.126400000001</v>
      </c>
      <c r="P50" s="80">
        <v>19281.600000000002</v>
      </c>
      <c r="Q50" s="80">
        <v>19946.073600000003</v>
      </c>
      <c r="R50" s="80">
        <v>20302.041600000004</v>
      </c>
      <c r="S50" s="80">
        <v>20658.009600000005</v>
      </c>
      <c r="T50" s="80">
        <v>21013.977599999998</v>
      </c>
      <c r="U50" s="80">
        <v>21369.945599999999</v>
      </c>
      <c r="V50" s="87">
        <v>21725.9136</v>
      </c>
      <c r="W50" s="100"/>
      <c r="X50" s="100"/>
      <c r="Y50" s="100"/>
      <c r="Z50" s="100"/>
      <c r="AA50" s="100"/>
      <c r="AB50" s="101"/>
      <c r="AC50" s="101"/>
    </row>
    <row r="51" spans="2:29" s="91" customFormat="1" x14ac:dyDescent="0.3">
      <c r="B51" s="86">
        <v>60</v>
      </c>
      <c r="C51" s="80">
        <v>11313.2448</v>
      </c>
      <c r="D51" s="80">
        <v>11932</v>
      </c>
      <c r="E51" s="80">
        <v>12760</v>
      </c>
      <c r="F51" s="80">
        <v>13185</v>
      </c>
      <c r="G51" s="80">
        <v>15493</v>
      </c>
      <c r="H51" s="80">
        <v>17800</v>
      </c>
      <c r="I51" s="80">
        <v>17998</v>
      </c>
      <c r="J51" s="80">
        <v>18196</v>
      </c>
      <c r="K51" s="80">
        <v>18327</v>
      </c>
      <c r="L51" s="80">
        <v>18459</v>
      </c>
      <c r="M51" s="80">
        <v>19198.2336</v>
      </c>
      <c r="N51" s="80">
        <v>19936.627200000003</v>
      </c>
      <c r="O51" s="80">
        <v>20688.206399999999</v>
      </c>
      <c r="P51" s="80">
        <v>21426.600000000002</v>
      </c>
      <c r="Q51" s="80">
        <v>22164.993600000002</v>
      </c>
      <c r="R51" s="80">
        <v>22560.561600000001</v>
      </c>
      <c r="S51" s="80">
        <v>22956.1296</v>
      </c>
      <c r="T51" s="80">
        <v>23351.6976</v>
      </c>
      <c r="U51" s="80">
        <v>23747.265599999999</v>
      </c>
      <c r="V51" s="87">
        <v>24142.833600000002</v>
      </c>
      <c r="W51" s="100"/>
      <c r="X51" s="100"/>
      <c r="Y51" s="100"/>
      <c r="Z51" s="100"/>
      <c r="AA51" s="100"/>
      <c r="AB51" s="101"/>
      <c r="AC51" s="101"/>
    </row>
    <row r="52" spans="2:29" s="91" customFormat="1" x14ac:dyDescent="0.3">
      <c r="B52" s="86">
        <v>61</v>
      </c>
      <c r="C52" s="80">
        <v>11602.356479999999</v>
      </c>
      <c r="D52" s="80">
        <v>12236</v>
      </c>
      <c r="E52" s="80">
        <v>13085.999999999998</v>
      </c>
      <c r="F52" s="80">
        <v>13522.000000000002</v>
      </c>
      <c r="G52" s="80">
        <v>15888</v>
      </c>
      <c r="H52" s="80">
        <v>18255</v>
      </c>
      <c r="I52" s="80">
        <v>18458</v>
      </c>
      <c r="J52" s="80">
        <v>18660</v>
      </c>
      <c r="K52" s="80">
        <v>18796</v>
      </c>
      <c r="L52" s="80">
        <v>18931</v>
      </c>
      <c r="M52" s="80">
        <v>19688.84736</v>
      </c>
      <c r="N52" s="80">
        <v>20446.110720000001</v>
      </c>
      <c r="O52" s="80">
        <v>21216.896639999999</v>
      </c>
      <c r="P52" s="80">
        <v>21974.16</v>
      </c>
      <c r="Q52" s="80">
        <v>22731.423359999997</v>
      </c>
      <c r="R52" s="80">
        <v>23137.100159999998</v>
      </c>
      <c r="S52" s="80">
        <v>23542.776959999999</v>
      </c>
      <c r="T52" s="80">
        <v>23948.453759999997</v>
      </c>
      <c r="U52" s="80">
        <v>24354.130560000001</v>
      </c>
      <c r="V52" s="87">
        <v>24759.807359999999</v>
      </c>
      <c r="W52" s="100"/>
      <c r="X52" s="100"/>
      <c r="Y52" s="100"/>
      <c r="Z52" s="100"/>
      <c r="AA52" s="100"/>
      <c r="AB52" s="101"/>
      <c r="AC52" s="101"/>
    </row>
    <row r="53" spans="2:29" s="91" customFormat="1" x14ac:dyDescent="0.3">
      <c r="B53" s="86">
        <v>62</v>
      </c>
      <c r="C53" s="80">
        <v>11894.762879999998</v>
      </c>
      <c r="D53" s="80">
        <v>12545</v>
      </c>
      <c r="E53" s="80">
        <v>13415.999999999998</v>
      </c>
      <c r="F53" s="80">
        <v>13863</v>
      </c>
      <c r="G53" s="80">
        <v>16289</v>
      </c>
      <c r="H53" s="80">
        <v>18715</v>
      </c>
      <c r="I53" s="80">
        <v>18923</v>
      </c>
      <c r="J53" s="80">
        <v>19131</v>
      </c>
      <c r="K53" s="80">
        <v>19270</v>
      </c>
      <c r="L53" s="80">
        <v>19408</v>
      </c>
      <c r="M53" s="80">
        <v>20185.052159999999</v>
      </c>
      <c r="N53" s="80">
        <v>20961.400320000001</v>
      </c>
      <c r="O53" s="80">
        <v>21751.611839999998</v>
      </c>
      <c r="P53" s="80">
        <v>22527.96</v>
      </c>
      <c r="Q53" s="80">
        <v>23304.30816</v>
      </c>
      <c r="R53" s="80">
        <v>23720.20896</v>
      </c>
      <c r="S53" s="80">
        <v>24136.109759999999</v>
      </c>
      <c r="T53" s="80">
        <v>24552.010559999995</v>
      </c>
      <c r="U53" s="80">
        <v>24967.911360000002</v>
      </c>
      <c r="V53" s="87">
        <v>25383.812159999998</v>
      </c>
      <c r="W53" s="100"/>
      <c r="X53" s="100"/>
      <c r="Y53" s="100"/>
      <c r="Z53" s="100"/>
      <c r="AA53" s="100"/>
      <c r="AB53" s="101"/>
      <c r="AC53" s="101"/>
    </row>
    <row r="54" spans="2:29" s="91" customFormat="1" x14ac:dyDescent="0.3">
      <c r="B54" s="86">
        <v>63</v>
      </c>
      <c r="C54" s="80">
        <v>12190.463999999998</v>
      </c>
      <c r="D54" s="80">
        <v>12857.000000000002</v>
      </c>
      <c r="E54" s="80">
        <v>13750</v>
      </c>
      <c r="F54" s="80">
        <v>14208</v>
      </c>
      <c r="G54" s="80">
        <v>16694</v>
      </c>
      <c r="H54" s="80">
        <v>19181</v>
      </c>
      <c r="I54" s="80">
        <v>19394</v>
      </c>
      <c r="J54" s="80">
        <v>19607</v>
      </c>
      <c r="K54" s="80">
        <v>19749</v>
      </c>
      <c r="L54" s="80">
        <v>19891</v>
      </c>
      <c r="M54" s="80">
        <v>20686.847999999998</v>
      </c>
      <c r="N54" s="80">
        <v>21482.495999999999</v>
      </c>
      <c r="O54" s="80">
        <v>22292.351999999995</v>
      </c>
      <c r="P54" s="80">
        <v>23087.999999999996</v>
      </c>
      <c r="Q54" s="80">
        <v>23883.647999999997</v>
      </c>
      <c r="R54" s="80">
        <v>24309.887999999995</v>
      </c>
      <c r="S54" s="80">
        <v>24736.127999999993</v>
      </c>
      <c r="T54" s="80">
        <v>25162.367999999991</v>
      </c>
      <c r="U54" s="80">
        <v>25588.608</v>
      </c>
      <c r="V54" s="87">
        <v>26014.847999999994</v>
      </c>
      <c r="W54" s="100"/>
      <c r="X54" s="100"/>
      <c r="Y54" s="100"/>
      <c r="Z54" s="100"/>
      <c r="AA54" s="100"/>
      <c r="AB54" s="101"/>
      <c r="AC54" s="101"/>
    </row>
    <row r="55" spans="2:29" s="91" customFormat="1" x14ac:dyDescent="0.3">
      <c r="B55" s="86">
        <v>64</v>
      </c>
      <c r="C55" s="80">
        <v>12490.283519999999</v>
      </c>
      <c r="D55" s="80">
        <v>13173</v>
      </c>
      <c r="E55" s="80">
        <v>14087.000000000002</v>
      </c>
      <c r="F55" s="80">
        <v>14557.000000000002</v>
      </c>
      <c r="G55" s="80">
        <v>17105</v>
      </c>
      <c r="H55" s="80">
        <v>19652</v>
      </c>
      <c r="I55" s="80">
        <v>19871</v>
      </c>
      <c r="J55" s="80">
        <v>20089</v>
      </c>
      <c r="K55" s="80">
        <v>20234</v>
      </c>
      <c r="L55" s="80">
        <v>20380</v>
      </c>
      <c r="M55" s="80">
        <v>21195.63264</v>
      </c>
      <c r="N55" s="80">
        <v>22010.849279999999</v>
      </c>
      <c r="O55" s="80">
        <v>22840.623359999998</v>
      </c>
      <c r="P55" s="80">
        <v>23655.84</v>
      </c>
      <c r="Q55" s="80">
        <v>24471.056640000003</v>
      </c>
      <c r="R55" s="80">
        <v>24907.779840000003</v>
      </c>
      <c r="S55" s="80">
        <v>25344.503039999996</v>
      </c>
      <c r="T55" s="80">
        <v>25781.22624</v>
      </c>
      <c r="U55" s="80">
        <v>26217.94944</v>
      </c>
      <c r="V55" s="87">
        <v>26654.672640000001</v>
      </c>
      <c r="W55" s="100"/>
      <c r="X55" s="100"/>
      <c r="Y55" s="100"/>
      <c r="Z55" s="100"/>
      <c r="AA55" s="100"/>
      <c r="AB55" s="101"/>
      <c r="AC55" s="101"/>
    </row>
    <row r="56" spans="2:29" s="91" customFormat="1" x14ac:dyDescent="0.3">
      <c r="B56" s="86">
        <v>65</v>
      </c>
      <c r="C56" s="80">
        <v>12793.397760000002</v>
      </c>
      <c r="D56" s="80">
        <v>13493</v>
      </c>
      <c r="E56" s="80">
        <v>14429</v>
      </c>
      <c r="F56" s="80">
        <v>14910</v>
      </c>
      <c r="G56" s="80">
        <v>17520</v>
      </c>
      <c r="H56" s="80">
        <v>20129</v>
      </c>
      <c r="I56" s="80">
        <v>20353</v>
      </c>
      <c r="J56" s="80">
        <v>20576</v>
      </c>
      <c r="K56" s="80">
        <v>20725</v>
      </c>
      <c r="L56" s="80">
        <v>20875</v>
      </c>
      <c r="M56" s="80">
        <v>21710.008319999997</v>
      </c>
      <c r="N56" s="80">
        <v>22545.00864</v>
      </c>
      <c r="O56" s="80">
        <v>23394.919679999999</v>
      </c>
      <c r="P56" s="80">
        <v>24229.920000000002</v>
      </c>
      <c r="Q56" s="80">
        <v>25064.920320000001</v>
      </c>
      <c r="R56" s="80">
        <v>25512.241920000004</v>
      </c>
      <c r="S56" s="80">
        <v>25959.56352</v>
      </c>
      <c r="T56" s="80">
        <v>26406.885119999999</v>
      </c>
      <c r="U56" s="80">
        <v>26854.206720000002</v>
      </c>
      <c r="V56" s="87">
        <v>27301.528320000001</v>
      </c>
      <c r="W56" s="100"/>
      <c r="X56" s="100"/>
      <c r="Y56" s="100"/>
      <c r="Z56" s="100"/>
      <c r="AA56" s="100"/>
      <c r="AB56" s="101"/>
      <c r="AC56" s="101"/>
    </row>
    <row r="57" spans="2:29" s="91" customFormat="1" x14ac:dyDescent="0.3">
      <c r="B57" s="86">
        <v>66</v>
      </c>
      <c r="C57" s="80">
        <v>13099.806719999999</v>
      </c>
      <c r="D57" s="80">
        <v>13815.999999999998</v>
      </c>
      <c r="E57" s="80">
        <v>14775</v>
      </c>
      <c r="F57" s="80">
        <v>15268</v>
      </c>
      <c r="G57" s="80">
        <v>17940</v>
      </c>
      <c r="H57" s="80">
        <v>20611</v>
      </c>
      <c r="I57" s="80">
        <v>20840</v>
      </c>
      <c r="J57" s="80">
        <v>21069</v>
      </c>
      <c r="K57" s="80">
        <v>21222</v>
      </c>
      <c r="L57" s="80">
        <v>21375</v>
      </c>
      <c r="M57" s="80">
        <v>22229.975039999998</v>
      </c>
      <c r="N57" s="80">
        <v>23084.974079999996</v>
      </c>
      <c r="O57" s="80">
        <v>23955.240959999999</v>
      </c>
      <c r="P57" s="80">
        <v>24810.239999999994</v>
      </c>
      <c r="Q57" s="80">
        <v>25665.239039999997</v>
      </c>
      <c r="R57" s="80">
        <v>26123.274239999999</v>
      </c>
      <c r="S57" s="80">
        <v>26581.309440000001</v>
      </c>
      <c r="T57" s="80">
        <v>27039.344639999996</v>
      </c>
      <c r="U57" s="80">
        <v>27497.379839999998</v>
      </c>
      <c r="V57" s="87">
        <v>27955.415039999996</v>
      </c>
      <c r="W57" s="100"/>
      <c r="X57" s="100"/>
      <c r="Y57" s="100"/>
      <c r="Z57" s="100"/>
      <c r="AA57" s="100"/>
      <c r="AB57" s="101"/>
      <c r="AC57" s="101"/>
    </row>
    <row r="58" spans="2:29" s="91" customFormat="1" x14ac:dyDescent="0.3">
      <c r="B58" s="86">
        <v>67</v>
      </c>
      <c r="C58" s="80">
        <v>13410.334080000001</v>
      </c>
      <c r="D58" s="80">
        <v>14143</v>
      </c>
      <c r="E58" s="80">
        <v>15125</v>
      </c>
      <c r="F58" s="80">
        <v>15629</v>
      </c>
      <c r="G58" s="80">
        <v>18364</v>
      </c>
      <c r="H58" s="80">
        <v>21099</v>
      </c>
      <c r="I58" s="80">
        <v>21334</v>
      </c>
      <c r="J58" s="80">
        <v>21568</v>
      </c>
      <c r="K58" s="80">
        <v>21724</v>
      </c>
      <c r="L58" s="80">
        <v>21881</v>
      </c>
      <c r="M58" s="80">
        <v>22756.930560000004</v>
      </c>
      <c r="N58" s="80">
        <v>23632.197120000001</v>
      </c>
      <c r="O58" s="80">
        <v>24523.093440000001</v>
      </c>
      <c r="P58" s="80">
        <v>25398.36</v>
      </c>
      <c r="Q58" s="80">
        <v>26273.626560000001</v>
      </c>
      <c r="R58" s="80">
        <v>26742.519360000006</v>
      </c>
      <c r="S58" s="80">
        <v>27211.412160000003</v>
      </c>
      <c r="T58" s="80">
        <v>27680.304959999998</v>
      </c>
      <c r="U58" s="80">
        <v>28149.197760000003</v>
      </c>
      <c r="V58" s="87">
        <v>28618.090559999997</v>
      </c>
      <c r="W58" s="100"/>
      <c r="X58" s="100"/>
      <c r="Y58" s="100"/>
      <c r="Z58" s="100"/>
      <c r="AA58" s="100"/>
      <c r="AB58" s="101"/>
      <c r="AC58" s="101"/>
    </row>
    <row r="59" spans="2:29" s="91" customFormat="1" x14ac:dyDescent="0.3">
      <c r="B59" s="86">
        <v>68</v>
      </c>
      <c r="C59" s="80">
        <v>13723.332480000001</v>
      </c>
      <c r="D59" s="80">
        <v>14474</v>
      </c>
      <c r="E59" s="80">
        <v>15478</v>
      </c>
      <c r="F59" s="80">
        <v>15995</v>
      </c>
      <c r="G59" s="80">
        <v>18794</v>
      </c>
      <c r="H59" s="80">
        <v>21593</v>
      </c>
      <c r="I59" s="80">
        <v>21833</v>
      </c>
      <c r="J59" s="80">
        <v>22072</v>
      </c>
      <c r="K59" s="80">
        <v>22232</v>
      </c>
      <c r="L59" s="80">
        <v>22392</v>
      </c>
      <c r="M59" s="80">
        <v>23288.07936</v>
      </c>
      <c r="N59" s="80">
        <v>24183.774720000001</v>
      </c>
      <c r="O59" s="80">
        <v>25095.464640000002</v>
      </c>
      <c r="P59" s="80">
        <v>25991.16</v>
      </c>
      <c r="Q59" s="80">
        <v>26886.855360000005</v>
      </c>
      <c r="R59" s="80">
        <v>27366.692160000002</v>
      </c>
      <c r="S59" s="80">
        <v>27846.52896</v>
      </c>
      <c r="T59" s="80">
        <v>28326.365760000004</v>
      </c>
      <c r="U59" s="80">
        <v>28806.202560000002</v>
      </c>
      <c r="V59" s="87">
        <v>29286.039360000006</v>
      </c>
      <c r="W59" s="100"/>
      <c r="X59" s="100"/>
      <c r="Y59" s="100"/>
      <c r="Z59" s="100"/>
      <c r="AA59" s="100"/>
      <c r="AB59" s="101"/>
      <c r="AC59" s="101"/>
    </row>
    <row r="60" spans="2:29" s="91" customFormat="1" x14ac:dyDescent="0.3">
      <c r="B60" s="86">
        <v>69</v>
      </c>
      <c r="C60" s="80">
        <v>14040.449279999999</v>
      </c>
      <c r="D60" s="80">
        <v>14808</v>
      </c>
      <c r="E60" s="80">
        <v>15835.999999999998</v>
      </c>
      <c r="F60" s="80">
        <v>16364</v>
      </c>
      <c r="G60" s="80">
        <v>19228</v>
      </c>
      <c r="H60" s="80">
        <v>22092</v>
      </c>
      <c r="I60" s="80">
        <v>22337</v>
      </c>
      <c r="J60" s="80">
        <v>22582</v>
      </c>
      <c r="K60" s="80">
        <v>22746</v>
      </c>
      <c r="L60" s="80">
        <v>22910</v>
      </c>
      <c r="M60" s="80">
        <v>23826.216959999998</v>
      </c>
      <c r="N60" s="80">
        <v>24742.609920000003</v>
      </c>
      <c r="O60" s="80">
        <v>25675.367040000005</v>
      </c>
      <c r="P60" s="80">
        <v>26591.759999999998</v>
      </c>
      <c r="Q60" s="80">
        <v>27508.152959999999</v>
      </c>
      <c r="R60" s="80">
        <v>27999.07776</v>
      </c>
      <c r="S60" s="80">
        <v>28490.002560000004</v>
      </c>
      <c r="T60" s="80">
        <v>28980.927359999998</v>
      </c>
      <c r="U60" s="80">
        <v>29471.852159999995</v>
      </c>
      <c r="V60" s="87">
        <v>29962.776959999999</v>
      </c>
      <c r="W60" s="100"/>
      <c r="X60" s="100"/>
      <c r="Y60" s="100"/>
      <c r="Z60" s="100"/>
      <c r="AA60" s="100"/>
      <c r="AB60" s="101"/>
      <c r="AC60" s="101"/>
    </row>
    <row r="61" spans="2:29" s="91" customFormat="1" x14ac:dyDescent="0.3">
      <c r="B61" s="86">
        <v>70</v>
      </c>
      <c r="C61" s="80">
        <v>14361.68448</v>
      </c>
      <c r="D61" s="80">
        <v>15145.999999999998</v>
      </c>
      <c r="E61" s="80">
        <v>16198</v>
      </c>
      <c r="F61" s="80">
        <v>16738</v>
      </c>
      <c r="G61" s="80">
        <v>19667</v>
      </c>
      <c r="H61" s="80">
        <v>22596</v>
      </c>
      <c r="I61" s="80">
        <v>22847</v>
      </c>
      <c r="J61" s="80">
        <v>23098</v>
      </c>
      <c r="K61" s="80">
        <v>23265</v>
      </c>
      <c r="L61" s="80">
        <v>23433</v>
      </c>
      <c r="M61" s="80">
        <v>24371.343359999999</v>
      </c>
      <c r="N61" s="80">
        <v>25308.702720000001</v>
      </c>
      <c r="O61" s="80">
        <v>26262.800640000001</v>
      </c>
      <c r="P61" s="80">
        <v>27200.16</v>
      </c>
      <c r="Q61" s="80">
        <v>28137.519360000006</v>
      </c>
      <c r="R61" s="80">
        <v>28639.676159999999</v>
      </c>
      <c r="S61" s="80">
        <v>29141.832960000007</v>
      </c>
      <c r="T61" s="80">
        <v>29643.989759999993</v>
      </c>
      <c r="U61" s="80">
        <v>30146.146560000001</v>
      </c>
      <c r="V61" s="87">
        <v>30648.303360000002</v>
      </c>
      <c r="W61" s="100"/>
      <c r="X61" s="100"/>
      <c r="Y61" s="100"/>
      <c r="Z61" s="100"/>
      <c r="AA61" s="100"/>
      <c r="AB61" s="101"/>
      <c r="AC61" s="101"/>
    </row>
    <row r="62" spans="2:29" s="91" customFormat="1" x14ac:dyDescent="0.3">
      <c r="B62" s="86">
        <v>71</v>
      </c>
      <c r="C62" s="80">
        <v>14685.390719999998</v>
      </c>
      <c r="D62" s="80">
        <v>15488</v>
      </c>
      <c r="E62" s="80">
        <v>16563</v>
      </c>
      <c r="F62" s="80">
        <v>17116</v>
      </c>
      <c r="G62" s="80">
        <v>20111</v>
      </c>
      <c r="H62" s="80">
        <v>23106</v>
      </c>
      <c r="I62" s="80">
        <v>23363</v>
      </c>
      <c r="J62" s="80">
        <v>23619</v>
      </c>
      <c r="K62" s="80">
        <v>23791</v>
      </c>
      <c r="L62" s="80">
        <v>23962</v>
      </c>
      <c r="M62" s="80">
        <v>24920.663039999992</v>
      </c>
      <c r="N62" s="80">
        <v>25879.150080000003</v>
      </c>
      <c r="O62" s="80">
        <v>26854.752960000002</v>
      </c>
      <c r="P62" s="80">
        <v>27813.239999999994</v>
      </c>
      <c r="Q62" s="80">
        <v>28771.727040000002</v>
      </c>
      <c r="R62" s="80">
        <v>29285.202239999999</v>
      </c>
      <c r="S62" s="80">
        <v>29798.677439999999</v>
      </c>
      <c r="T62" s="80">
        <v>30312.152639999997</v>
      </c>
      <c r="U62" s="80">
        <v>30825.627839999997</v>
      </c>
      <c r="V62" s="87">
        <v>31339.103039999998</v>
      </c>
      <c r="W62" s="100"/>
      <c r="X62" s="100"/>
      <c r="Y62" s="100"/>
      <c r="Z62" s="100"/>
      <c r="AA62" s="100"/>
      <c r="AB62" s="101"/>
      <c r="AC62" s="101"/>
    </row>
    <row r="63" spans="2:29" s="91" customFormat="1" x14ac:dyDescent="0.3">
      <c r="B63" s="86">
        <v>72</v>
      </c>
      <c r="C63" s="80">
        <v>15013.215359999997</v>
      </c>
      <c r="D63" s="80">
        <v>15834</v>
      </c>
      <c r="E63" s="80">
        <v>16933</v>
      </c>
      <c r="F63" s="80">
        <v>17497</v>
      </c>
      <c r="G63" s="80">
        <v>20559</v>
      </c>
      <c r="H63" s="80">
        <v>23621</v>
      </c>
      <c r="I63" s="80">
        <v>23884</v>
      </c>
      <c r="J63" s="80">
        <v>24146</v>
      </c>
      <c r="K63" s="80">
        <v>24321</v>
      </c>
      <c r="L63" s="80">
        <v>24496</v>
      </c>
      <c r="M63" s="80">
        <v>25476.971519999999</v>
      </c>
      <c r="N63" s="80">
        <v>26456.855040000002</v>
      </c>
      <c r="O63" s="80">
        <v>27454.236479999996</v>
      </c>
      <c r="P63" s="80">
        <v>28434.120000000006</v>
      </c>
      <c r="Q63" s="80">
        <v>29414.003520000002</v>
      </c>
      <c r="R63" s="80">
        <v>29938.94112</v>
      </c>
      <c r="S63" s="80">
        <v>30463.878720000004</v>
      </c>
      <c r="T63" s="80">
        <v>30988.816320000002</v>
      </c>
      <c r="U63" s="80">
        <v>31513.753919999996</v>
      </c>
      <c r="V63" s="87">
        <v>32038.691519999997</v>
      </c>
      <c r="W63" s="100"/>
      <c r="X63" s="100"/>
      <c r="Y63" s="100"/>
      <c r="Z63" s="100"/>
      <c r="AA63" s="100"/>
      <c r="AB63" s="101"/>
      <c r="AC63" s="101"/>
    </row>
    <row r="64" spans="2:29" s="91" customFormat="1" x14ac:dyDescent="0.3">
      <c r="B64" s="86">
        <v>73</v>
      </c>
      <c r="C64" s="80">
        <v>15344.334719999997</v>
      </c>
      <c r="D64" s="80">
        <v>16183</v>
      </c>
      <c r="E64" s="80">
        <v>17306</v>
      </c>
      <c r="F64" s="80">
        <v>17883</v>
      </c>
      <c r="G64" s="80">
        <v>21013</v>
      </c>
      <c r="H64" s="80">
        <v>24142</v>
      </c>
      <c r="I64" s="80">
        <v>24411</v>
      </c>
      <c r="J64" s="80">
        <v>24679</v>
      </c>
      <c r="K64" s="80">
        <v>24858</v>
      </c>
      <c r="L64" s="80">
        <v>25037</v>
      </c>
      <c r="M64" s="80">
        <v>26038.871040000002</v>
      </c>
      <c r="N64" s="80">
        <v>27040.36608</v>
      </c>
      <c r="O64" s="80">
        <v>28059.744959999996</v>
      </c>
      <c r="P64" s="80">
        <v>29061.239999999994</v>
      </c>
      <c r="Q64" s="80">
        <v>30062.735039999996</v>
      </c>
      <c r="R64" s="80">
        <v>30599.250239999998</v>
      </c>
      <c r="S64" s="80">
        <v>31135.765440000003</v>
      </c>
      <c r="T64" s="80">
        <v>31672.28063999999</v>
      </c>
      <c r="U64" s="80">
        <v>32208.795839999992</v>
      </c>
      <c r="V64" s="87">
        <v>32745.311039999997</v>
      </c>
      <c r="W64" s="100"/>
      <c r="X64" s="100"/>
      <c r="Y64" s="100"/>
      <c r="Z64" s="100"/>
      <c r="AA64" s="100"/>
      <c r="AB64" s="101"/>
      <c r="AC64" s="101"/>
    </row>
    <row r="65" spans="2:29" s="91" customFormat="1" x14ac:dyDescent="0.3">
      <c r="B65" s="86">
        <v>74</v>
      </c>
      <c r="C65" s="80">
        <v>15678.748799999999</v>
      </c>
      <c r="D65" s="80">
        <v>16536</v>
      </c>
      <c r="E65" s="80">
        <v>17684</v>
      </c>
      <c r="F65" s="80">
        <v>18273</v>
      </c>
      <c r="G65" s="80">
        <v>21471</v>
      </c>
      <c r="H65" s="80">
        <v>24669</v>
      </c>
      <c r="I65" s="80">
        <v>24943</v>
      </c>
      <c r="J65" s="80">
        <v>25216.999999999996</v>
      </c>
      <c r="K65" s="80">
        <v>25400</v>
      </c>
      <c r="L65" s="80">
        <v>25583</v>
      </c>
      <c r="M65" s="80">
        <v>26606.361599999997</v>
      </c>
      <c r="N65" s="80">
        <v>27629.683199999992</v>
      </c>
      <c r="O65" s="80">
        <v>28671.278399999992</v>
      </c>
      <c r="P65" s="80">
        <v>29694.599999999995</v>
      </c>
      <c r="Q65" s="80">
        <v>30717.921600000005</v>
      </c>
      <c r="R65" s="80">
        <v>31266.129599999997</v>
      </c>
      <c r="S65" s="80">
        <v>31814.337599999999</v>
      </c>
      <c r="T65" s="80">
        <v>32362.545599999994</v>
      </c>
      <c r="U65" s="80">
        <v>32910.753599999996</v>
      </c>
      <c r="V65" s="87">
        <v>33458.961599999995</v>
      </c>
      <c r="W65" s="100"/>
      <c r="X65" s="100"/>
      <c r="Y65" s="100"/>
      <c r="Z65" s="100"/>
      <c r="AA65" s="100"/>
      <c r="AB65" s="101"/>
      <c r="AC65" s="101"/>
    </row>
    <row r="66" spans="2:29" s="91" customFormat="1" x14ac:dyDescent="0.3">
      <c r="B66" s="86">
        <v>75</v>
      </c>
      <c r="C66" s="80">
        <v>16017.281279999999</v>
      </c>
      <c r="D66" s="80">
        <v>16893</v>
      </c>
      <c r="E66" s="80">
        <v>18065</v>
      </c>
      <c r="F66" s="80">
        <v>18667</v>
      </c>
      <c r="G66" s="80">
        <v>21934</v>
      </c>
      <c r="H66" s="80">
        <v>25201</v>
      </c>
      <c r="I66" s="80">
        <v>25481</v>
      </c>
      <c r="J66" s="80">
        <v>25761</v>
      </c>
      <c r="K66" s="80">
        <v>25948</v>
      </c>
      <c r="L66" s="80">
        <v>26134.000000000004</v>
      </c>
      <c r="M66" s="80">
        <v>27180.840959999998</v>
      </c>
      <c r="N66" s="80">
        <v>28226.25792</v>
      </c>
      <c r="O66" s="80">
        <v>29290.343039999996</v>
      </c>
      <c r="P66" s="80">
        <v>30335.760000000002</v>
      </c>
      <c r="Q66" s="80">
        <v>31381.176960000001</v>
      </c>
      <c r="R66" s="80">
        <v>31941.221759999997</v>
      </c>
      <c r="S66" s="80">
        <v>32501.266560000004</v>
      </c>
      <c r="T66" s="80">
        <v>33061.31136</v>
      </c>
      <c r="U66" s="80">
        <v>33621.356160000003</v>
      </c>
      <c r="V66" s="87">
        <v>34181.400959999999</v>
      </c>
      <c r="W66" s="100"/>
      <c r="X66" s="100"/>
      <c r="Y66" s="100"/>
      <c r="Z66" s="100"/>
      <c r="AA66" s="100"/>
      <c r="AB66" s="101"/>
      <c r="AC66" s="101"/>
    </row>
    <row r="67" spans="2:29" s="91" customFormat="1" x14ac:dyDescent="0.3">
      <c r="B67" s="86">
        <v>76</v>
      </c>
      <c r="C67" s="80">
        <v>16358.284799999998</v>
      </c>
      <c r="D67" s="80">
        <v>17253</v>
      </c>
      <c r="E67" s="80">
        <v>18450</v>
      </c>
      <c r="F67" s="80">
        <v>19065</v>
      </c>
      <c r="G67" s="80">
        <v>22402</v>
      </c>
      <c r="H67" s="80">
        <v>25738</v>
      </c>
      <c r="I67" s="80">
        <v>26024.000000000004</v>
      </c>
      <c r="J67" s="80">
        <v>26310</v>
      </c>
      <c r="K67" s="80">
        <v>26501</v>
      </c>
      <c r="L67" s="80">
        <v>26691.999999999996</v>
      </c>
      <c r="M67" s="80">
        <v>27759.513599999995</v>
      </c>
      <c r="N67" s="80">
        <v>28827.187200000004</v>
      </c>
      <c r="O67" s="80">
        <v>29913.926399999993</v>
      </c>
      <c r="P67" s="80">
        <v>30981.599999999999</v>
      </c>
      <c r="Q67" s="80">
        <v>32049.273600000004</v>
      </c>
      <c r="R67" s="80">
        <v>32621.241599999998</v>
      </c>
      <c r="S67" s="80">
        <v>33193.209600000002</v>
      </c>
      <c r="T67" s="80">
        <v>33765.177599999995</v>
      </c>
      <c r="U67" s="80">
        <v>34337.145599999989</v>
      </c>
      <c r="V67" s="87">
        <v>34909.113599999997</v>
      </c>
      <c r="W67" s="100"/>
      <c r="X67" s="100"/>
      <c r="Y67" s="100"/>
      <c r="Z67" s="100"/>
      <c r="AA67" s="100"/>
      <c r="AB67" s="101"/>
      <c r="AC67" s="101"/>
    </row>
    <row r="68" spans="2:29" s="91" customFormat="1" x14ac:dyDescent="0.3">
      <c r="B68" s="86">
        <v>77</v>
      </c>
      <c r="C68" s="80">
        <v>16703.406719999999</v>
      </c>
      <c r="D68" s="80">
        <v>17617</v>
      </c>
      <c r="E68" s="80">
        <v>18840</v>
      </c>
      <c r="F68" s="80">
        <v>19468</v>
      </c>
      <c r="G68" s="80">
        <v>22875</v>
      </c>
      <c r="H68" s="80">
        <v>26281</v>
      </c>
      <c r="I68" s="80">
        <v>26573</v>
      </c>
      <c r="J68" s="80">
        <v>26865</v>
      </c>
      <c r="K68" s="80">
        <v>27060</v>
      </c>
      <c r="L68" s="80">
        <v>27255</v>
      </c>
      <c r="M68" s="80">
        <v>28345.175039999998</v>
      </c>
      <c r="N68" s="80">
        <v>29435.374080000001</v>
      </c>
      <c r="O68" s="80">
        <v>30545.040959999991</v>
      </c>
      <c r="P68" s="80">
        <v>31635.239999999998</v>
      </c>
      <c r="Q68" s="80">
        <v>32725.439040000005</v>
      </c>
      <c r="R68" s="80">
        <v>33309.474239999996</v>
      </c>
      <c r="S68" s="80">
        <v>33893.509440000002</v>
      </c>
      <c r="T68" s="80">
        <v>34477.54464</v>
      </c>
      <c r="U68" s="80">
        <v>35061.579839999999</v>
      </c>
      <c r="V68" s="87">
        <v>35645.615039999997</v>
      </c>
      <c r="W68" s="100"/>
      <c r="X68" s="100"/>
      <c r="Y68" s="100"/>
      <c r="Z68" s="100"/>
      <c r="AA68" s="100"/>
      <c r="AB68" s="101"/>
      <c r="AC68" s="101"/>
    </row>
    <row r="69" spans="2:29" s="91" customFormat="1" x14ac:dyDescent="0.3">
      <c r="B69" s="86">
        <v>78</v>
      </c>
      <c r="C69" s="80">
        <v>17052.64704</v>
      </c>
      <c r="D69" s="80">
        <v>17985</v>
      </c>
      <c r="E69" s="80">
        <v>19233</v>
      </c>
      <c r="F69" s="80">
        <v>19874</v>
      </c>
      <c r="G69" s="80">
        <v>23352</v>
      </c>
      <c r="H69" s="80">
        <v>26830</v>
      </c>
      <c r="I69" s="80">
        <v>27128</v>
      </c>
      <c r="J69" s="80">
        <v>27426</v>
      </c>
      <c r="K69" s="80">
        <v>27625</v>
      </c>
      <c r="L69" s="80">
        <v>27824.000000000004</v>
      </c>
      <c r="M69" s="80">
        <v>28937.825279999994</v>
      </c>
      <c r="N69" s="80">
        <v>30050.818559999996</v>
      </c>
      <c r="O69" s="80">
        <v>31183.686719999994</v>
      </c>
      <c r="P69" s="80">
        <v>32296.680000000004</v>
      </c>
      <c r="Q69" s="80">
        <v>33409.673279999995</v>
      </c>
      <c r="R69" s="80">
        <v>34005.919679999999</v>
      </c>
      <c r="S69" s="80">
        <v>34602.166080000003</v>
      </c>
      <c r="T69" s="80">
        <v>35198.412479999999</v>
      </c>
      <c r="U69" s="80">
        <v>35794.658879999995</v>
      </c>
      <c r="V69" s="87">
        <v>36390.905279999999</v>
      </c>
      <c r="W69" s="100"/>
      <c r="X69" s="100"/>
      <c r="Y69" s="100"/>
      <c r="Z69" s="100"/>
      <c r="AA69" s="100"/>
      <c r="AB69" s="101"/>
      <c r="AC69" s="101"/>
    </row>
    <row r="70" spans="2:29" s="91" customFormat="1" x14ac:dyDescent="0.3">
      <c r="B70" s="86">
        <v>79</v>
      </c>
      <c r="C70" s="80">
        <v>17404.358399999997</v>
      </c>
      <c r="D70" s="80">
        <v>18356</v>
      </c>
      <c r="E70" s="80">
        <v>19630</v>
      </c>
      <c r="F70" s="80">
        <v>20285</v>
      </c>
      <c r="G70" s="80">
        <v>23834</v>
      </c>
      <c r="H70" s="80">
        <v>27384.000000000004</v>
      </c>
      <c r="I70" s="80">
        <v>27688</v>
      </c>
      <c r="J70" s="80">
        <v>27993</v>
      </c>
      <c r="K70" s="80">
        <v>28195</v>
      </c>
      <c r="L70" s="80">
        <v>28398</v>
      </c>
      <c r="M70" s="80">
        <v>29534.668799999992</v>
      </c>
      <c r="N70" s="80">
        <v>30670.617599999994</v>
      </c>
      <c r="O70" s="80">
        <v>31826.851199999997</v>
      </c>
      <c r="P70" s="80">
        <v>32962.799999999996</v>
      </c>
      <c r="Q70" s="80">
        <v>34098.748799999994</v>
      </c>
      <c r="R70" s="80">
        <v>34707.292800000003</v>
      </c>
      <c r="S70" s="80">
        <v>35315.836799999997</v>
      </c>
      <c r="T70" s="80">
        <v>35924.380799999999</v>
      </c>
      <c r="U70" s="80">
        <v>36532.924799999993</v>
      </c>
      <c r="V70" s="87">
        <v>37141.468800000002</v>
      </c>
      <c r="W70" s="100"/>
      <c r="X70" s="100"/>
      <c r="Y70" s="100"/>
      <c r="Z70" s="100"/>
      <c r="AA70" s="100"/>
      <c r="AB70" s="101"/>
      <c r="AC70" s="101"/>
    </row>
    <row r="71" spans="2:29" s="91" customFormat="1" x14ac:dyDescent="0.3">
      <c r="B71" s="86">
        <v>80</v>
      </c>
      <c r="C71" s="80">
        <v>17760.188159999998</v>
      </c>
      <c r="D71" s="80">
        <v>18731</v>
      </c>
      <c r="E71" s="80">
        <v>20031</v>
      </c>
      <c r="F71" s="80">
        <v>20699</v>
      </c>
      <c r="G71" s="80">
        <v>24321</v>
      </c>
      <c r="H71" s="80">
        <v>27944.000000000004</v>
      </c>
      <c r="I71" s="80">
        <v>28254.000000000004</v>
      </c>
      <c r="J71" s="80">
        <v>28565</v>
      </c>
      <c r="K71" s="80">
        <v>28771.999999999996</v>
      </c>
      <c r="L71" s="80">
        <v>28979.000000000004</v>
      </c>
      <c r="M71" s="80">
        <v>30138.501120000001</v>
      </c>
      <c r="N71" s="80">
        <v>31297.67424</v>
      </c>
      <c r="O71" s="80">
        <v>32477.546879999998</v>
      </c>
      <c r="P71" s="80">
        <v>33636.720000000001</v>
      </c>
      <c r="Q71" s="80">
        <v>34795.893120000001</v>
      </c>
      <c r="R71" s="80">
        <v>35416.878720000008</v>
      </c>
      <c r="S71" s="80">
        <v>36037.864320000001</v>
      </c>
      <c r="T71" s="80">
        <v>36658.849919999993</v>
      </c>
      <c r="U71" s="80">
        <v>37279.835520000001</v>
      </c>
      <c r="V71" s="87">
        <v>37900.821120000001</v>
      </c>
      <c r="W71" s="100"/>
      <c r="X71" s="100"/>
      <c r="Y71" s="100"/>
      <c r="Z71" s="100"/>
      <c r="AA71" s="100"/>
      <c r="AB71" s="101"/>
      <c r="AC71" s="101"/>
    </row>
    <row r="72" spans="2:29" s="91" customFormat="1" x14ac:dyDescent="0.3">
      <c r="B72" s="86">
        <v>81</v>
      </c>
      <c r="C72" s="80">
        <v>18119.312639999996</v>
      </c>
      <c r="D72" s="80">
        <v>19110</v>
      </c>
      <c r="E72" s="80">
        <v>20436</v>
      </c>
      <c r="F72" s="80">
        <v>21118</v>
      </c>
      <c r="G72" s="80">
        <v>24813</v>
      </c>
      <c r="H72" s="80">
        <v>28509.000000000004</v>
      </c>
      <c r="I72" s="80">
        <v>28826</v>
      </c>
      <c r="J72" s="80">
        <v>29141.999999999996</v>
      </c>
      <c r="K72" s="80">
        <v>29353</v>
      </c>
      <c r="L72" s="80">
        <v>29565</v>
      </c>
      <c r="M72" s="80">
        <v>30747.924479999994</v>
      </c>
      <c r="N72" s="80">
        <v>31930.536960000005</v>
      </c>
      <c r="O72" s="80">
        <v>33134.267520000001</v>
      </c>
      <c r="P72" s="80">
        <v>34316.880000000005</v>
      </c>
      <c r="Q72" s="80">
        <v>35499.492479999994</v>
      </c>
      <c r="R72" s="80">
        <v>36133.034879999999</v>
      </c>
      <c r="S72" s="80">
        <v>36766.577280000005</v>
      </c>
      <c r="T72" s="80">
        <v>37400.119679999996</v>
      </c>
      <c r="U72" s="80">
        <v>38033.662080000002</v>
      </c>
      <c r="V72" s="87">
        <v>38667.20448</v>
      </c>
      <c r="W72" s="100"/>
      <c r="X72" s="100"/>
      <c r="Y72" s="100"/>
      <c r="Z72" s="100"/>
      <c r="AA72" s="100"/>
      <c r="AB72" s="101"/>
      <c r="AC72" s="101"/>
    </row>
    <row r="73" spans="2:29" s="91" customFormat="1" x14ac:dyDescent="0.3">
      <c r="B73" s="86">
        <v>82</v>
      </c>
      <c r="C73" s="80">
        <v>18481.731839999997</v>
      </c>
      <c r="D73" s="80">
        <v>19492</v>
      </c>
      <c r="E73" s="80">
        <v>20845</v>
      </c>
      <c r="F73" s="80">
        <v>21540</v>
      </c>
      <c r="G73" s="80">
        <v>25310</v>
      </c>
      <c r="H73" s="80">
        <v>29079.000000000004</v>
      </c>
      <c r="I73" s="80">
        <v>29403</v>
      </c>
      <c r="J73" s="80">
        <v>29726</v>
      </c>
      <c r="K73" s="80">
        <v>29941</v>
      </c>
      <c r="L73" s="80">
        <v>30156</v>
      </c>
      <c r="M73" s="80">
        <v>31362.938879999994</v>
      </c>
      <c r="N73" s="80">
        <v>32569.205760000001</v>
      </c>
      <c r="O73" s="80">
        <v>33797.013119999996</v>
      </c>
      <c r="P73" s="80">
        <v>35003.280000000006</v>
      </c>
      <c r="Q73" s="80">
        <v>36209.546880000002</v>
      </c>
      <c r="R73" s="80">
        <v>36855.761279999999</v>
      </c>
      <c r="S73" s="80">
        <v>37501.975680000003</v>
      </c>
      <c r="T73" s="80">
        <v>38148.19008</v>
      </c>
      <c r="U73" s="80">
        <v>38794.404479999997</v>
      </c>
      <c r="V73" s="87">
        <v>39440.618879999995</v>
      </c>
      <c r="W73" s="100"/>
      <c r="X73" s="100"/>
      <c r="Y73" s="100"/>
      <c r="Z73" s="100"/>
      <c r="AA73" s="100"/>
      <c r="AB73" s="101"/>
      <c r="AC73" s="101"/>
    </row>
    <row r="74" spans="2:29" s="91" customFormat="1" x14ac:dyDescent="0.3">
      <c r="B74" s="86">
        <v>83</v>
      </c>
      <c r="C74" s="80">
        <v>18848.269439999996</v>
      </c>
      <c r="D74" s="80">
        <v>19879</v>
      </c>
      <c r="E74" s="80">
        <v>21258</v>
      </c>
      <c r="F74" s="80">
        <v>21967</v>
      </c>
      <c r="G74" s="80">
        <v>25811</v>
      </c>
      <c r="H74" s="80">
        <v>29656</v>
      </c>
      <c r="I74" s="80">
        <v>29985</v>
      </c>
      <c r="J74" s="80">
        <v>30315</v>
      </c>
      <c r="K74" s="80">
        <v>30534.000000000004</v>
      </c>
      <c r="L74" s="80">
        <v>30754.000000000004</v>
      </c>
      <c r="M74" s="80">
        <v>31984.942079999997</v>
      </c>
      <c r="N74" s="80">
        <v>33215.132160000001</v>
      </c>
      <c r="O74" s="80">
        <v>34467.289919999996</v>
      </c>
      <c r="P74" s="80">
        <v>35697.480000000003</v>
      </c>
      <c r="Q74" s="80">
        <v>36927.670079999996</v>
      </c>
      <c r="R74" s="80">
        <v>37586.70048</v>
      </c>
      <c r="S74" s="80">
        <v>38245.730880000003</v>
      </c>
      <c r="T74" s="80">
        <v>38904.761279999999</v>
      </c>
      <c r="U74" s="80">
        <v>39563.791679999995</v>
      </c>
      <c r="V74" s="87">
        <v>40222.822079999998</v>
      </c>
      <c r="W74" s="100"/>
      <c r="X74" s="100"/>
      <c r="Y74" s="100"/>
      <c r="Z74" s="100"/>
      <c r="AA74" s="100"/>
      <c r="AB74" s="101"/>
      <c r="AC74" s="101"/>
    </row>
    <row r="75" spans="2:29" s="91" customFormat="1" x14ac:dyDescent="0.3">
      <c r="B75" s="86">
        <v>84</v>
      </c>
      <c r="C75" s="80">
        <v>19218.101759999998</v>
      </c>
      <c r="D75" s="80">
        <v>20269</v>
      </c>
      <c r="E75" s="80">
        <v>21675</v>
      </c>
      <c r="F75" s="80">
        <v>22398</v>
      </c>
      <c r="G75" s="80">
        <v>26318</v>
      </c>
      <c r="H75" s="80">
        <v>30236.999999999996</v>
      </c>
      <c r="I75" s="80">
        <v>30573</v>
      </c>
      <c r="J75" s="80">
        <v>30909.000000000004</v>
      </c>
      <c r="K75" s="80">
        <v>31133</v>
      </c>
      <c r="L75" s="80">
        <v>31356.999999999996</v>
      </c>
      <c r="M75" s="80">
        <v>32612.536319999999</v>
      </c>
      <c r="N75" s="80">
        <v>33866.864639999993</v>
      </c>
      <c r="O75" s="80">
        <v>35143.59167999999</v>
      </c>
      <c r="P75" s="80">
        <v>36397.919999999998</v>
      </c>
      <c r="Q75" s="80">
        <v>37652.248320000006</v>
      </c>
      <c r="R75" s="80">
        <v>38324.209920000001</v>
      </c>
      <c r="S75" s="80">
        <v>38996.171520000004</v>
      </c>
      <c r="T75" s="80">
        <v>39668.133119999999</v>
      </c>
      <c r="U75" s="80">
        <v>40340.094720000001</v>
      </c>
      <c r="V75" s="87">
        <v>41012.056320000003</v>
      </c>
      <c r="W75" s="100"/>
      <c r="X75" s="100"/>
      <c r="Y75" s="100"/>
      <c r="Z75" s="100"/>
      <c r="AA75" s="100"/>
      <c r="AB75" s="101"/>
      <c r="AC75" s="101"/>
    </row>
    <row r="76" spans="2:29" s="91" customFormat="1" ht="15" thickBot="1" x14ac:dyDescent="0.35">
      <c r="B76" s="88" t="s">
        <v>78</v>
      </c>
      <c r="C76" s="89">
        <v>19591.228799999997</v>
      </c>
      <c r="D76" s="89">
        <v>20662</v>
      </c>
      <c r="E76" s="89">
        <v>22096</v>
      </c>
      <c r="F76" s="89">
        <v>22833</v>
      </c>
      <c r="G76" s="89">
        <v>26829.000000000004</v>
      </c>
      <c r="H76" s="89">
        <v>30824.000000000004</v>
      </c>
      <c r="I76" s="89">
        <v>31166.999999999996</v>
      </c>
      <c r="J76" s="89">
        <v>31509.000000000004</v>
      </c>
      <c r="K76" s="89">
        <v>31738</v>
      </c>
      <c r="L76" s="89">
        <v>31966</v>
      </c>
      <c r="M76" s="89">
        <v>33245.72159999999</v>
      </c>
      <c r="N76" s="89">
        <v>34524.403200000001</v>
      </c>
      <c r="O76" s="89">
        <v>35825.918399999995</v>
      </c>
      <c r="P76" s="89">
        <v>37104.6</v>
      </c>
      <c r="Q76" s="89">
        <v>38383.281599999995</v>
      </c>
      <c r="R76" s="89">
        <v>39068.289599999996</v>
      </c>
      <c r="S76" s="89">
        <v>39753.297600000005</v>
      </c>
      <c r="T76" s="89">
        <v>40438.305599999992</v>
      </c>
      <c r="U76" s="89">
        <v>41123.313599999994</v>
      </c>
      <c r="V76" s="90">
        <v>41808.321599999996</v>
      </c>
      <c r="W76" s="100"/>
      <c r="X76" s="100"/>
      <c r="Y76" s="100"/>
      <c r="Z76" s="101"/>
      <c r="AA76" s="101"/>
      <c r="AB76" s="101"/>
      <c r="AC76" s="101"/>
    </row>
    <row r="77" spans="2:29" x14ac:dyDescent="0.3">
      <c r="C77" s="81"/>
      <c r="D77" s="81"/>
      <c r="E77" s="81"/>
      <c r="F77" s="81"/>
      <c r="G77" s="80"/>
      <c r="H77" s="81"/>
      <c r="I77" s="81"/>
      <c r="J77" s="81"/>
      <c r="K77" s="80"/>
    </row>
    <row r="78" spans="2:29" x14ac:dyDescent="0.3">
      <c r="C78" s="81"/>
      <c r="D78" s="81"/>
      <c r="E78" s="81"/>
      <c r="F78" s="81"/>
      <c r="G78" s="80"/>
      <c r="H78" s="81"/>
      <c r="I78" s="81"/>
      <c r="J78" s="81"/>
      <c r="K78" s="80"/>
    </row>
    <row r="79" spans="2:29" x14ac:dyDescent="0.3">
      <c r="C79" s="81"/>
      <c r="D79" s="81"/>
      <c r="E79" s="81"/>
      <c r="F79" s="81"/>
      <c r="G79" s="81"/>
      <c r="H79" s="81"/>
      <c r="I79" s="81"/>
      <c r="J79" s="81"/>
      <c r="K79" s="81"/>
    </row>
    <row r="80" spans="2:29" x14ac:dyDescent="0.3">
      <c r="C80" s="81"/>
      <c r="D80" s="81"/>
      <c r="E80" s="81"/>
      <c r="F80" s="81"/>
      <c r="G80" s="81"/>
      <c r="H80" s="81"/>
      <c r="I80" s="81"/>
      <c r="J80" s="81"/>
      <c r="K80" s="81"/>
    </row>
    <row r="81" spans="3:11" x14ac:dyDescent="0.3">
      <c r="C81" s="81"/>
      <c r="D81" s="81"/>
      <c r="E81" s="81"/>
      <c r="F81" s="81"/>
      <c r="G81" s="81"/>
      <c r="H81" s="81"/>
      <c r="I81" s="81"/>
      <c r="J81" s="81"/>
      <c r="K81" s="81"/>
    </row>
    <row r="82" spans="3:11" x14ac:dyDescent="0.3">
      <c r="C82" s="81"/>
      <c r="D82" s="81"/>
      <c r="E82" s="81"/>
      <c r="F82" s="81"/>
      <c r="G82" s="81"/>
      <c r="H82" s="81"/>
      <c r="I82" s="81"/>
      <c r="J82" s="81"/>
      <c r="K82" s="81"/>
    </row>
    <row r="83" spans="3:11" x14ac:dyDescent="0.3">
      <c r="C83" s="81"/>
      <c r="D83" s="81"/>
      <c r="E83" s="81"/>
      <c r="F83" s="81"/>
      <c r="G83" s="81"/>
      <c r="H83" s="81"/>
      <c r="I83" s="81"/>
      <c r="J83" s="81"/>
      <c r="K83" s="81"/>
    </row>
    <row r="84" spans="3:11" x14ac:dyDescent="0.3">
      <c r="C84" s="81"/>
      <c r="D84" s="81"/>
      <c r="E84" s="81"/>
      <c r="F84" s="81"/>
      <c r="G84" s="81"/>
      <c r="H84" s="81"/>
      <c r="I84" s="81"/>
      <c r="J84" s="81"/>
      <c r="K84" s="81"/>
    </row>
    <row r="85" spans="3:11" x14ac:dyDescent="0.3">
      <c r="C85" s="81"/>
      <c r="D85" s="81"/>
      <c r="E85" s="81"/>
      <c r="F85" s="81"/>
      <c r="G85" s="81"/>
      <c r="H85" s="81"/>
      <c r="I85" s="81"/>
      <c r="J85" s="81"/>
      <c r="K85" s="81"/>
    </row>
    <row r="86" spans="3:11" x14ac:dyDescent="0.3">
      <c r="C86" s="81"/>
      <c r="D86" s="81"/>
      <c r="E86" s="81"/>
      <c r="F86" s="81"/>
      <c r="G86" s="81"/>
      <c r="H86" s="81"/>
      <c r="I86" s="81"/>
      <c r="J86" s="81"/>
      <c r="K86" s="81"/>
    </row>
    <row r="87" spans="3:11" x14ac:dyDescent="0.3">
      <c r="C87" s="81"/>
      <c r="D87" s="81"/>
      <c r="E87" s="81"/>
      <c r="F87" s="81"/>
      <c r="G87" s="81"/>
      <c r="H87" s="81"/>
      <c r="I87" s="81"/>
      <c r="J87" s="81"/>
      <c r="K87" s="81"/>
    </row>
    <row r="88" spans="3:11" x14ac:dyDescent="0.3">
      <c r="C88" s="81"/>
      <c r="D88" s="81"/>
      <c r="E88" s="81"/>
      <c r="F88" s="81"/>
      <c r="G88" s="81"/>
      <c r="H88" s="81"/>
      <c r="I88" s="81"/>
      <c r="J88" s="81"/>
      <c r="K88" s="81"/>
    </row>
    <row r="89" spans="3:11" x14ac:dyDescent="0.3">
      <c r="C89" s="81"/>
      <c r="D89" s="81"/>
      <c r="E89" s="81"/>
      <c r="F89" s="81"/>
      <c r="G89" s="81"/>
      <c r="H89" s="81"/>
      <c r="I89" s="81"/>
      <c r="J89" s="81"/>
      <c r="K89" s="81"/>
    </row>
    <row r="90" spans="3:11" x14ac:dyDescent="0.3">
      <c r="C90" s="81"/>
      <c r="D90" s="81"/>
      <c r="E90" s="81"/>
      <c r="F90" s="81"/>
      <c r="G90" s="81"/>
      <c r="H90" s="81"/>
      <c r="I90" s="81"/>
      <c r="J90" s="81"/>
      <c r="K90" s="81"/>
    </row>
    <row r="91" spans="3:11" x14ac:dyDescent="0.3">
      <c r="C91" s="81"/>
      <c r="D91" s="81"/>
      <c r="E91" s="81"/>
      <c r="F91" s="81"/>
      <c r="G91" s="81"/>
      <c r="H91" s="81"/>
      <c r="I91" s="81"/>
      <c r="J91" s="81"/>
      <c r="K91" s="81"/>
    </row>
    <row r="92" spans="3:11" x14ac:dyDescent="0.3">
      <c r="C92" s="81"/>
      <c r="D92" s="81"/>
      <c r="E92" s="81"/>
      <c r="F92" s="81"/>
      <c r="G92" s="81"/>
      <c r="H92" s="81"/>
      <c r="I92" s="81"/>
      <c r="J92" s="81"/>
      <c r="K92" s="81"/>
    </row>
    <row r="93" spans="3:11" x14ac:dyDescent="0.3">
      <c r="C93" s="81"/>
      <c r="D93" s="81"/>
      <c r="E93" s="81"/>
      <c r="F93" s="81"/>
      <c r="G93" s="81"/>
      <c r="H93" s="81"/>
      <c r="I93" s="81"/>
      <c r="J93" s="81"/>
      <c r="K93" s="81"/>
    </row>
    <row r="94" spans="3:11" x14ac:dyDescent="0.3">
      <c r="C94" s="81"/>
      <c r="D94" s="81"/>
      <c r="E94" s="81"/>
      <c r="F94" s="81"/>
      <c r="G94" s="81"/>
      <c r="H94" s="81"/>
      <c r="I94" s="81"/>
      <c r="J94" s="81"/>
      <c r="K94" s="81"/>
    </row>
  </sheetData>
  <conditionalFormatting sqref="V10:V76">
    <cfRule type="cellIs" dxfId="1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94"/>
  <sheetViews>
    <sheetView showGridLines="0" view="pageBreakPreview" zoomScale="80" zoomScaleNormal="85" zoomScaleSheetLayoutView="80" workbookViewId="0">
      <pane xSplit="2" ySplit="8" topLeftCell="C9" activePane="bottomRight" state="frozen"/>
      <selection sqref="A1:G1"/>
      <selection pane="topRight" sqref="A1:G1"/>
      <selection pane="bottomLeft" sqref="A1:G1"/>
      <selection pane="bottomRight" activeCell="C9" sqref="C9"/>
    </sheetView>
  </sheetViews>
  <sheetFormatPr defaultColWidth="9.109375" defaultRowHeight="14.4" x14ac:dyDescent="0.3"/>
  <cols>
    <col min="1" max="1" width="1.88671875" style="93" customWidth="1"/>
    <col min="2" max="2" width="9.6640625" style="93" customWidth="1"/>
    <col min="3" max="3" width="8.88671875" style="93" customWidth="1"/>
    <col min="4" max="4" width="12.44140625" style="93" customWidth="1"/>
    <col min="5" max="5" width="10.5546875" style="93" bestFit="1" customWidth="1"/>
    <col min="6" max="6" width="12.88671875" style="93" bestFit="1" customWidth="1"/>
    <col min="7" max="7" width="10.5546875" style="93" customWidth="1"/>
    <col min="8" max="8" width="12.88671875" style="93" bestFit="1" customWidth="1"/>
    <col min="9" max="9" width="10.5546875" style="93" bestFit="1" customWidth="1"/>
    <col min="10" max="10" width="12.88671875" style="93" bestFit="1" customWidth="1"/>
    <col min="11" max="11" width="10.5546875" style="93" customWidth="1"/>
    <col min="12" max="16384" width="9.109375" style="93"/>
  </cols>
  <sheetData>
    <row r="1" spans="1:36" s="91" customFormat="1" ht="21" x14ac:dyDescent="0.4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36" s="91" customFormat="1" ht="18" x14ac:dyDescent="0.35">
      <c r="A2" s="2" t="s">
        <v>60</v>
      </c>
    </row>
    <row r="3" spans="1:36" s="91" customFormat="1" ht="15.75" customHeight="1" x14ac:dyDescent="0.3">
      <c r="A3" s="79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36" s="91" customFormat="1" ht="15.75" customHeight="1" x14ac:dyDescent="0.3">
      <c r="A4" s="96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36" s="91" customFormat="1" ht="15.6" x14ac:dyDescent="0.3">
      <c r="A5" s="4"/>
    </row>
    <row r="6" spans="1:36" s="91" customFormat="1" x14ac:dyDescent="0.3">
      <c r="A6" s="92" t="s">
        <v>2</v>
      </c>
      <c r="C6" s="92"/>
    </row>
    <row r="7" spans="1:36" s="94" customFormat="1" ht="15" thickBot="1" x14ac:dyDescent="0.35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98"/>
      <c r="X7" s="98"/>
      <c r="Y7" s="98"/>
      <c r="AA7" s="98"/>
      <c r="AB7" s="98"/>
      <c r="AC7" s="98"/>
      <c r="AD7" s="98"/>
      <c r="AE7" s="98"/>
      <c r="AG7" s="99"/>
      <c r="AH7" s="99"/>
      <c r="AI7" s="99"/>
      <c r="AJ7" s="99"/>
    </row>
    <row r="8" spans="1:36" s="91" customFormat="1" x14ac:dyDescent="0.3">
      <c r="B8" s="83" t="s">
        <v>7</v>
      </c>
      <c r="C8" s="84" t="s">
        <v>66</v>
      </c>
      <c r="D8" s="84" t="s">
        <v>39</v>
      </c>
      <c r="E8" s="84" t="s">
        <v>42</v>
      </c>
      <c r="F8" s="84" t="s">
        <v>19</v>
      </c>
      <c r="G8" s="84" t="s">
        <v>43</v>
      </c>
      <c r="H8" s="84" t="s">
        <v>20</v>
      </c>
      <c r="I8" s="84" t="s">
        <v>44</v>
      </c>
      <c r="J8" s="84" t="s">
        <v>21</v>
      </c>
      <c r="K8" s="84" t="s">
        <v>45</v>
      </c>
      <c r="L8" s="84" t="s">
        <v>22</v>
      </c>
      <c r="M8" s="84" t="s">
        <v>67</v>
      </c>
      <c r="N8" s="84" t="s">
        <v>68</v>
      </c>
      <c r="O8" s="84" t="s">
        <v>69</v>
      </c>
      <c r="P8" s="84" t="s">
        <v>70</v>
      </c>
      <c r="Q8" s="84" t="s">
        <v>71</v>
      </c>
      <c r="R8" s="84" t="s">
        <v>72</v>
      </c>
      <c r="S8" s="84" t="s">
        <v>73</v>
      </c>
      <c r="T8" s="84" t="s">
        <v>74</v>
      </c>
      <c r="U8" s="84" t="s">
        <v>75</v>
      </c>
      <c r="V8" s="85" t="s">
        <v>76</v>
      </c>
    </row>
    <row r="9" spans="1:36" s="91" customFormat="1" x14ac:dyDescent="0.3">
      <c r="B9" s="86">
        <v>18</v>
      </c>
      <c r="C9" s="80">
        <v>3361.2579000000005</v>
      </c>
      <c r="D9" s="80">
        <v>3543.9999999999995</v>
      </c>
      <c r="E9" s="80">
        <v>3790</v>
      </c>
      <c r="F9" s="80">
        <v>3917</v>
      </c>
      <c r="G9" s="80">
        <v>4602</v>
      </c>
      <c r="H9" s="80">
        <v>5288</v>
      </c>
      <c r="I9" s="80">
        <v>5346</v>
      </c>
      <c r="J9" s="80">
        <v>5405</v>
      </c>
      <c r="K9" s="80">
        <v>5444</v>
      </c>
      <c r="L9" s="80">
        <v>5483</v>
      </c>
      <c r="M9" s="80">
        <v>5703.9528</v>
      </c>
      <c r="N9" s="80">
        <v>5923.3356000000003</v>
      </c>
      <c r="O9" s="80">
        <v>6146.6359499999999</v>
      </c>
      <c r="P9" s="80">
        <v>6366.0187500000011</v>
      </c>
      <c r="Q9" s="80">
        <v>6585.4015500000005</v>
      </c>
      <c r="R9" s="80">
        <v>6702.9280500000013</v>
      </c>
      <c r="S9" s="80">
        <v>6820.4545500000004</v>
      </c>
      <c r="T9" s="80">
        <v>6937.9810499999994</v>
      </c>
      <c r="U9" s="80">
        <v>7055.5075500000003</v>
      </c>
      <c r="V9" s="87">
        <v>7173.0340500000002</v>
      </c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1"/>
    </row>
    <row r="10" spans="1:36" s="91" customFormat="1" x14ac:dyDescent="0.3">
      <c r="B10" s="86">
        <v>19</v>
      </c>
      <c r="C10" s="80">
        <v>3361.6199902912335</v>
      </c>
      <c r="D10" s="80">
        <v>3545</v>
      </c>
      <c r="E10" s="80">
        <v>3791</v>
      </c>
      <c r="F10" s="80">
        <v>3917</v>
      </c>
      <c r="G10" s="80">
        <v>4603</v>
      </c>
      <c r="H10" s="80">
        <v>5288</v>
      </c>
      <c r="I10" s="80">
        <v>5347</v>
      </c>
      <c r="J10" s="80">
        <v>5406</v>
      </c>
      <c r="K10" s="80">
        <v>5445</v>
      </c>
      <c r="L10" s="80">
        <v>5484</v>
      </c>
      <c r="M10" s="80">
        <v>5704.5672562517902</v>
      </c>
      <c r="N10" s="80">
        <v>5923.9736891845514</v>
      </c>
      <c r="O10" s="80">
        <v>6147.2980941339692</v>
      </c>
      <c r="P10" s="80">
        <v>6366.7045270667322</v>
      </c>
      <c r="Q10" s="80">
        <v>6586.1109599994916</v>
      </c>
      <c r="R10" s="80">
        <v>6703.6501204991855</v>
      </c>
      <c r="S10" s="80">
        <v>6821.1892809988785</v>
      </c>
      <c r="T10" s="80">
        <v>6938.7284414985725</v>
      </c>
      <c r="U10" s="80">
        <v>7056.2676019982646</v>
      </c>
      <c r="V10" s="87">
        <v>7173.8067624979585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1"/>
    </row>
    <row r="11" spans="1:36" s="91" customFormat="1" x14ac:dyDescent="0.3">
      <c r="B11" s="86">
        <v>20</v>
      </c>
      <c r="C11" s="80">
        <v>3365.4131403196207</v>
      </c>
      <c r="D11" s="80">
        <v>3548.9999999999995</v>
      </c>
      <c r="E11" s="80">
        <v>3795</v>
      </c>
      <c r="F11" s="80">
        <v>3922</v>
      </c>
      <c r="G11" s="80">
        <v>4608</v>
      </c>
      <c r="H11" s="80">
        <v>5294</v>
      </c>
      <c r="I11" s="80">
        <v>5353</v>
      </c>
      <c r="J11" s="80">
        <v>5412</v>
      </c>
      <c r="K11" s="80">
        <v>5451</v>
      </c>
      <c r="L11" s="80">
        <v>5490</v>
      </c>
      <c r="M11" s="80">
        <v>5711.0041169060223</v>
      </c>
      <c r="N11" s="80">
        <v>5930.6581214024081</v>
      </c>
      <c r="O11" s="80">
        <v>6154.2345188362287</v>
      </c>
      <c r="P11" s="80">
        <v>6373.8885233326155</v>
      </c>
      <c r="Q11" s="80">
        <v>6593.5425278290004</v>
      </c>
      <c r="R11" s="80">
        <v>6711.2143159520647</v>
      </c>
      <c r="S11" s="80">
        <v>6828.8861040751281</v>
      </c>
      <c r="T11" s="80">
        <v>6946.5578921981905</v>
      </c>
      <c r="U11" s="80">
        <v>7064.2296803212548</v>
      </c>
      <c r="V11" s="87">
        <v>7181.9014684443182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1"/>
      <c r="AJ11" s="101"/>
    </row>
    <row r="12" spans="1:36" s="91" customFormat="1" x14ac:dyDescent="0.3">
      <c r="B12" s="86">
        <v>21</v>
      </c>
      <c r="C12" s="80">
        <v>3381.6744995285612</v>
      </c>
      <c r="D12" s="80">
        <v>3566</v>
      </c>
      <c r="E12" s="80">
        <v>3813.0000000000005</v>
      </c>
      <c r="F12" s="80">
        <v>3941</v>
      </c>
      <c r="G12" s="80">
        <v>4630</v>
      </c>
      <c r="H12" s="80">
        <v>5320</v>
      </c>
      <c r="I12" s="80">
        <v>5379</v>
      </c>
      <c r="J12" s="80">
        <v>5438</v>
      </c>
      <c r="K12" s="80">
        <v>5477</v>
      </c>
      <c r="L12" s="80">
        <v>5517</v>
      </c>
      <c r="M12" s="80">
        <v>5738.5991507151339</v>
      </c>
      <c r="N12" s="80">
        <v>5959.3145026657157</v>
      </c>
      <c r="O12" s="80">
        <v>6183.9712001868447</v>
      </c>
      <c r="P12" s="80">
        <v>6404.6865521374275</v>
      </c>
      <c r="Q12" s="80">
        <v>6625.4019040880094</v>
      </c>
      <c r="R12" s="80">
        <v>6743.6422712043923</v>
      </c>
      <c r="S12" s="80">
        <v>6861.8826383207752</v>
      </c>
      <c r="T12" s="80">
        <v>6980.1230054371581</v>
      </c>
      <c r="U12" s="80">
        <v>7098.363372553541</v>
      </c>
      <c r="V12" s="87">
        <v>7216.6037396699239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1"/>
      <c r="AJ12" s="101"/>
    </row>
    <row r="13" spans="1:36" s="91" customFormat="1" x14ac:dyDescent="0.3">
      <c r="B13" s="86">
        <v>22</v>
      </c>
      <c r="C13" s="80">
        <v>3400.0870379275966</v>
      </c>
      <c r="D13" s="80">
        <v>3586</v>
      </c>
      <c r="E13" s="80">
        <v>3833.9999999999995</v>
      </c>
      <c r="F13" s="80">
        <v>3962</v>
      </c>
      <c r="G13" s="80">
        <v>4656</v>
      </c>
      <c r="H13" s="80">
        <v>5349</v>
      </c>
      <c r="I13" s="80">
        <v>5408</v>
      </c>
      <c r="J13" s="80">
        <v>5468</v>
      </c>
      <c r="K13" s="80">
        <v>5507</v>
      </c>
      <c r="L13" s="80">
        <v>5547</v>
      </c>
      <c r="M13" s="80">
        <v>5769.844670422588</v>
      </c>
      <c r="N13" s="80">
        <v>5991.7617731311484</v>
      </c>
      <c r="O13" s="80">
        <v>6217.6416812452198</v>
      </c>
      <c r="P13" s="80">
        <v>6439.5587839537811</v>
      </c>
      <c r="Q13" s="80">
        <v>6661.4758866623433</v>
      </c>
      <c r="R13" s="80">
        <v>6780.3600488276434</v>
      </c>
      <c r="S13" s="80">
        <v>6899.2442109929443</v>
      </c>
      <c r="T13" s="80">
        <v>7018.1283731582444</v>
      </c>
      <c r="U13" s="80">
        <v>7137.0125353235444</v>
      </c>
      <c r="V13" s="87">
        <v>7255.8966974888463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101"/>
    </row>
    <row r="14" spans="1:36" s="91" customFormat="1" x14ac:dyDescent="0.3">
      <c r="B14" s="86">
        <v>23</v>
      </c>
      <c r="C14" s="80">
        <v>3420.7036558851842</v>
      </c>
      <c r="D14" s="80">
        <v>3607</v>
      </c>
      <c r="E14" s="80">
        <v>3857</v>
      </c>
      <c r="F14" s="80">
        <v>3986</v>
      </c>
      <c r="G14" s="80">
        <v>4684</v>
      </c>
      <c r="H14" s="80">
        <v>5381</v>
      </c>
      <c r="I14" s="80">
        <v>5441</v>
      </c>
      <c r="J14" s="80">
        <v>5501</v>
      </c>
      <c r="K14" s="80">
        <v>5541</v>
      </c>
      <c r="L14" s="80">
        <v>5581</v>
      </c>
      <c r="M14" s="80">
        <v>5804.8304463506156</v>
      </c>
      <c r="N14" s="80">
        <v>6028.0931558256398</v>
      </c>
      <c r="O14" s="80">
        <v>6255.3426993984322</v>
      </c>
      <c r="P14" s="80">
        <v>6478.6054088734554</v>
      </c>
      <c r="Q14" s="80">
        <v>6701.8681183484796</v>
      </c>
      <c r="R14" s="80">
        <v>6821.473141281529</v>
      </c>
      <c r="S14" s="80">
        <v>6941.0781642145757</v>
      </c>
      <c r="T14" s="80">
        <v>7060.6831871476243</v>
      </c>
      <c r="U14" s="80">
        <v>7180.2882100806719</v>
      </c>
      <c r="V14" s="87">
        <v>7299.8932330137213</v>
      </c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1"/>
      <c r="AJ14" s="101"/>
    </row>
    <row r="15" spans="1:36" s="91" customFormat="1" x14ac:dyDescent="0.3">
      <c r="B15" s="86">
        <v>24</v>
      </c>
      <c r="C15" s="80">
        <v>3443.0777784767347</v>
      </c>
      <c r="D15" s="80">
        <v>3631</v>
      </c>
      <c r="E15" s="80">
        <v>3883.0000000000005</v>
      </c>
      <c r="F15" s="80">
        <v>4012</v>
      </c>
      <c r="G15" s="80">
        <v>4714</v>
      </c>
      <c r="H15" s="80">
        <v>5416</v>
      </c>
      <c r="I15" s="80">
        <v>5477</v>
      </c>
      <c r="J15" s="80">
        <v>5537</v>
      </c>
      <c r="K15" s="80">
        <v>5577</v>
      </c>
      <c r="L15" s="80">
        <v>5617</v>
      </c>
      <c r="M15" s="80">
        <v>5842.7986543847628</v>
      </c>
      <c r="N15" s="80">
        <v>6067.5216795534079</v>
      </c>
      <c r="O15" s="80">
        <v>6296.2576158857773</v>
      </c>
      <c r="P15" s="80">
        <v>6520.9806410544224</v>
      </c>
      <c r="Q15" s="80">
        <v>6745.7036662230666</v>
      </c>
      <c r="R15" s="80">
        <v>6866.0910011348415</v>
      </c>
      <c r="S15" s="80">
        <v>6986.4783360466154</v>
      </c>
      <c r="T15" s="80">
        <v>7106.8656709583884</v>
      </c>
      <c r="U15" s="80">
        <v>7227.2530058701614</v>
      </c>
      <c r="V15" s="87">
        <v>7347.6403407819362</v>
      </c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1"/>
      <c r="AJ15" s="101"/>
    </row>
    <row r="16" spans="1:36" s="91" customFormat="1" x14ac:dyDescent="0.3">
      <c r="B16" s="86">
        <v>25</v>
      </c>
      <c r="C16" s="80">
        <v>3465.4051194179497</v>
      </c>
      <c r="D16" s="80">
        <v>3655</v>
      </c>
      <c r="E16" s="80">
        <v>3908.0000000000005</v>
      </c>
      <c r="F16" s="80">
        <v>4038.9999999999995</v>
      </c>
      <c r="G16" s="80">
        <v>4745</v>
      </c>
      <c r="H16" s="80">
        <v>5452</v>
      </c>
      <c r="I16" s="80">
        <v>5513</v>
      </c>
      <c r="J16" s="80">
        <v>5573</v>
      </c>
      <c r="K16" s="80">
        <v>5614</v>
      </c>
      <c r="L16" s="80">
        <v>5654</v>
      </c>
      <c r="M16" s="80">
        <v>5880.6874753759139</v>
      </c>
      <c r="N16" s="80">
        <v>6106.8677628903733</v>
      </c>
      <c r="O16" s="80">
        <v>6337.0869841104468</v>
      </c>
      <c r="P16" s="80">
        <v>6563.2672716249053</v>
      </c>
      <c r="Q16" s="80">
        <v>6789.447559139363</v>
      </c>
      <c r="R16" s="80">
        <v>6910.6155703078239</v>
      </c>
      <c r="S16" s="80">
        <v>7031.7835814762839</v>
      </c>
      <c r="T16" s="80">
        <v>7152.951592644742</v>
      </c>
      <c r="U16" s="80">
        <v>7274.119603813202</v>
      </c>
      <c r="V16" s="87">
        <v>7395.287614981662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1"/>
      <c r="AJ16" s="101"/>
    </row>
    <row r="17" spans="2:36" s="91" customFormat="1" x14ac:dyDescent="0.3">
      <c r="B17" s="86">
        <v>26</v>
      </c>
      <c r="C17" s="80">
        <v>3514.6550505044711</v>
      </c>
      <c r="D17" s="80">
        <v>3706</v>
      </c>
      <c r="E17" s="80">
        <v>3963.9999999999995</v>
      </c>
      <c r="F17" s="80">
        <v>4096</v>
      </c>
      <c r="G17" s="80">
        <v>4813</v>
      </c>
      <c r="H17" s="80">
        <v>5529</v>
      </c>
      <c r="I17" s="80">
        <v>5591</v>
      </c>
      <c r="J17" s="80">
        <v>5652</v>
      </c>
      <c r="K17" s="80">
        <v>5693</v>
      </c>
      <c r="L17" s="80">
        <v>5734</v>
      </c>
      <c r="M17" s="80">
        <v>5964.2631160075889</v>
      </c>
      <c r="N17" s="80">
        <v>6193.6578512386495</v>
      </c>
      <c r="O17" s="80">
        <v>6427.1489210274076</v>
      </c>
      <c r="P17" s="80">
        <v>6656.54365625847</v>
      </c>
      <c r="Q17" s="80">
        <v>6885.9383914895297</v>
      </c>
      <c r="R17" s="80">
        <v>7008.8284282204559</v>
      </c>
      <c r="S17" s="80">
        <v>7131.7184649513829</v>
      </c>
      <c r="T17" s="80">
        <v>7254.6085016823063</v>
      </c>
      <c r="U17" s="80">
        <v>7377.4985384132324</v>
      </c>
      <c r="V17" s="87">
        <v>7500.3885751441585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1"/>
      <c r="AJ17" s="101"/>
    </row>
    <row r="18" spans="2:36" s="91" customFormat="1" x14ac:dyDescent="0.3">
      <c r="B18" s="86">
        <v>27</v>
      </c>
      <c r="C18" s="80">
        <v>3568.0155885856898</v>
      </c>
      <c r="D18" s="80">
        <v>3762</v>
      </c>
      <c r="E18" s="80">
        <v>4023.9999999999995</v>
      </c>
      <c r="F18" s="80">
        <v>4158</v>
      </c>
      <c r="G18" s="80">
        <v>4885</v>
      </c>
      <c r="H18" s="80">
        <v>5613</v>
      </c>
      <c r="I18" s="80">
        <v>5675</v>
      </c>
      <c r="J18" s="80">
        <v>5738</v>
      </c>
      <c r="K18" s="80">
        <v>5779</v>
      </c>
      <c r="L18" s="80">
        <v>5821</v>
      </c>
      <c r="M18" s="80">
        <v>6054.8143321454127</v>
      </c>
      <c r="N18" s="80">
        <v>6287.6918064586989</v>
      </c>
      <c r="O18" s="80">
        <v>6524.7278070990069</v>
      </c>
      <c r="P18" s="80">
        <v>6757.6052814122922</v>
      </c>
      <c r="Q18" s="80">
        <v>6990.4827557255767</v>
      </c>
      <c r="R18" s="80">
        <v>7115.2385455362655</v>
      </c>
      <c r="S18" s="80">
        <v>7239.9943353469544</v>
      </c>
      <c r="T18" s="80">
        <v>7364.7501251576414</v>
      </c>
      <c r="U18" s="80">
        <v>7489.5059149683302</v>
      </c>
      <c r="V18" s="87">
        <v>7614.26170477902</v>
      </c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1"/>
      <c r="AJ18" s="101"/>
    </row>
    <row r="19" spans="2:36" s="91" customFormat="1" x14ac:dyDescent="0.3">
      <c r="B19" s="86">
        <v>28</v>
      </c>
      <c r="C19" s="80">
        <v>3629.4413898964535</v>
      </c>
      <c r="D19" s="80">
        <v>3828.0000000000005</v>
      </c>
      <c r="E19" s="80">
        <v>4093.0000000000005</v>
      </c>
      <c r="F19" s="80">
        <v>4230</v>
      </c>
      <c r="G19" s="80">
        <v>4970</v>
      </c>
      <c r="H19" s="80">
        <v>5710</v>
      </c>
      <c r="I19" s="80">
        <v>5774</v>
      </c>
      <c r="J19" s="80">
        <v>5837</v>
      </c>
      <c r="K19" s="80">
        <v>5879</v>
      </c>
      <c r="L19" s="80">
        <v>5922</v>
      </c>
      <c r="M19" s="80">
        <v>6159.0520555818612</v>
      </c>
      <c r="N19" s="80">
        <v>6395.9386731042396</v>
      </c>
      <c r="O19" s="80">
        <v>6637.0554087966621</v>
      </c>
      <c r="P19" s="80">
        <v>6873.9420263190405</v>
      </c>
      <c r="Q19" s="80">
        <v>7110.8286438414207</v>
      </c>
      <c r="R19" s="80">
        <v>7237.7321889426958</v>
      </c>
      <c r="S19" s="80">
        <v>7364.6357340439708</v>
      </c>
      <c r="T19" s="80">
        <v>7491.5392791452441</v>
      </c>
      <c r="U19" s="80">
        <v>7618.4428242465192</v>
      </c>
      <c r="V19" s="87">
        <v>7745.3463693477934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1"/>
      <c r="AJ19" s="101"/>
    </row>
    <row r="20" spans="2:36" s="91" customFormat="1" x14ac:dyDescent="0.3">
      <c r="B20" s="86">
        <v>29</v>
      </c>
      <c r="C20" s="80">
        <v>3687.4701206771069</v>
      </c>
      <c r="D20" s="80">
        <v>3888.0000000000005</v>
      </c>
      <c r="E20" s="80">
        <v>4158</v>
      </c>
      <c r="F20" s="80">
        <v>4297</v>
      </c>
      <c r="G20" s="80">
        <v>5049</v>
      </c>
      <c r="H20" s="80">
        <v>5801</v>
      </c>
      <c r="I20" s="80">
        <v>5865</v>
      </c>
      <c r="J20" s="80">
        <v>5930</v>
      </c>
      <c r="K20" s="80">
        <v>5973</v>
      </c>
      <c r="L20" s="80">
        <v>6016</v>
      </c>
      <c r="M20" s="80">
        <v>6257.5250532702421</v>
      </c>
      <c r="N20" s="80">
        <v>6498.1990937806358</v>
      </c>
      <c r="O20" s="80">
        <v>6743.1708850144296</v>
      </c>
      <c r="P20" s="80">
        <v>6983.8449255248242</v>
      </c>
      <c r="Q20" s="80">
        <v>7224.5189660352171</v>
      </c>
      <c r="R20" s="80">
        <v>7353.4514877372158</v>
      </c>
      <c r="S20" s="80">
        <v>7482.3840094392117</v>
      </c>
      <c r="T20" s="80">
        <v>7611.3165311412076</v>
      </c>
      <c r="U20" s="80">
        <v>7740.2490528432045</v>
      </c>
      <c r="V20" s="87">
        <v>7869.1815745452013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1"/>
      <c r="AJ20" s="101"/>
    </row>
    <row r="21" spans="2:36" s="91" customFormat="1" x14ac:dyDescent="0.3">
      <c r="B21" s="86">
        <v>30</v>
      </c>
      <c r="C21" s="80">
        <v>3742.0627338149634</v>
      </c>
      <c r="D21" s="80">
        <v>3946</v>
      </c>
      <c r="E21" s="80">
        <v>4220</v>
      </c>
      <c r="F21" s="80">
        <v>4361</v>
      </c>
      <c r="G21" s="80">
        <v>5124</v>
      </c>
      <c r="H21" s="80">
        <v>5887</v>
      </c>
      <c r="I21" s="80">
        <v>5953</v>
      </c>
      <c r="J21" s="80">
        <v>6018</v>
      </c>
      <c r="K21" s="80">
        <v>6062</v>
      </c>
      <c r="L21" s="80">
        <v>6105</v>
      </c>
      <c r="M21" s="80">
        <v>6350.1670634435741</v>
      </c>
      <c r="N21" s="80">
        <v>6594.4042581914046</v>
      </c>
      <c r="O21" s="80">
        <v>6843.002831416874</v>
      </c>
      <c r="P21" s="80">
        <v>7087.2400261647044</v>
      </c>
      <c r="Q21" s="80">
        <v>7331.4772209125349</v>
      </c>
      <c r="R21" s="80">
        <v>7462.3185752417294</v>
      </c>
      <c r="S21" s="80">
        <v>7593.1599295709239</v>
      </c>
      <c r="T21" s="80">
        <v>7724.0012839001174</v>
      </c>
      <c r="U21" s="80">
        <v>7854.842638229311</v>
      </c>
      <c r="V21" s="87">
        <v>7985.6839925585064</v>
      </c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1"/>
      <c r="AJ21" s="101"/>
    </row>
    <row r="22" spans="2:36" s="91" customFormat="1" x14ac:dyDescent="0.3">
      <c r="B22" s="86">
        <v>31</v>
      </c>
      <c r="C22" s="80">
        <v>3793.8916201692523</v>
      </c>
      <c r="D22" s="80">
        <v>4001</v>
      </c>
      <c r="E22" s="80">
        <v>4279</v>
      </c>
      <c r="F22" s="80">
        <v>4421</v>
      </c>
      <c r="G22" s="80">
        <v>5195</v>
      </c>
      <c r="H22" s="80">
        <v>5969</v>
      </c>
      <c r="I22" s="80">
        <v>6035</v>
      </c>
      <c r="J22" s="80">
        <v>6101</v>
      </c>
      <c r="K22" s="80">
        <v>6146</v>
      </c>
      <c r="L22" s="80">
        <v>6190</v>
      </c>
      <c r="M22" s="80">
        <v>6438.1191130144907</v>
      </c>
      <c r="N22" s="80">
        <v>6685.7390788996609</v>
      </c>
      <c r="O22" s="80">
        <v>6937.7808298899281</v>
      </c>
      <c r="P22" s="80">
        <v>7185.4007957751001</v>
      </c>
      <c r="Q22" s="80">
        <v>7433.020761660272</v>
      </c>
      <c r="R22" s="80">
        <v>7565.6743148130445</v>
      </c>
      <c r="S22" s="80">
        <v>7698.3278679658151</v>
      </c>
      <c r="T22" s="80">
        <v>7830.9814211185849</v>
      </c>
      <c r="U22" s="80">
        <v>7963.6349742713564</v>
      </c>
      <c r="V22" s="87">
        <v>8096.2885274241289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1"/>
      <c r="AJ22" s="101"/>
    </row>
    <row r="23" spans="2:36" s="91" customFormat="1" x14ac:dyDescent="0.3">
      <c r="B23" s="86">
        <v>32</v>
      </c>
      <c r="C23" s="80">
        <v>3867.0533898614713</v>
      </c>
      <c r="D23" s="80">
        <v>4078.0000000000005</v>
      </c>
      <c r="E23" s="80">
        <v>4361</v>
      </c>
      <c r="F23" s="80">
        <v>4506</v>
      </c>
      <c r="G23" s="80">
        <v>5295</v>
      </c>
      <c r="H23" s="80">
        <v>6083</v>
      </c>
      <c r="I23" s="80">
        <v>6151</v>
      </c>
      <c r="J23" s="80">
        <v>6218</v>
      </c>
      <c r="K23" s="80">
        <v>6264</v>
      </c>
      <c r="L23" s="80">
        <v>6309</v>
      </c>
      <c r="M23" s="80">
        <v>6562.2724191588595</v>
      </c>
      <c r="N23" s="80">
        <v>6814.6675122034321</v>
      </c>
      <c r="O23" s="80">
        <v>7071.5696604809427</v>
      </c>
      <c r="P23" s="80">
        <v>7323.9647535255144</v>
      </c>
      <c r="Q23" s="80">
        <v>7576.3598465700852</v>
      </c>
      <c r="R23" s="80">
        <v>7711.5715035582489</v>
      </c>
      <c r="S23" s="80">
        <v>7846.7831605464107</v>
      </c>
      <c r="T23" s="80">
        <v>7981.9948175345753</v>
      </c>
      <c r="U23" s="80">
        <v>8117.2064745227372</v>
      </c>
      <c r="V23" s="87">
        <v>8252.4181315109017</v>
      </c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1"/>
      <c r="AJ23" s="101"/>
    </row>
    <row r="24" spans="2:36" s="91" customFormat="1" x14ac:dyDescent="0.3">
      <c r="B24" s="86">
        <v>33</v>
      </c>
      <c r="C24" s="80">
        <v>4032.5823378073674</v>
      </c>
      <c r="D24" s="80">
        <v>4253</v>
      </c>
      <c r="E24" s="80">
        <v>4548</v>
      </c>
      <c r="F24" s="80">
        <v>4699</v>
      </c>
      <c r="G24" s="80">
        <v>5522</v>
      </c>
      <c r="H24" s="80">
        <v>6344</v>
      </c>
      <c r="I24" s="80">
        <v>6415</v>
      </c>
      <c r="J24" s="80">
        <v>6485</v>
      </c>
      <c r="K24" s="80">
        <v>6532</v>
      </c>
      <c r="L24" s="80">
        <v>6579</v>
      </c>
      <c r="M24" s="80">
        <v>6843.1700277943191</v>
      </c>
      <c r="N24" s="80">
        <v>7106.3688750171787</v>
      </c>
      <c r="O24" s="80">
        <v>7374.2677016547304</v>
      </c>
      <c r="P24" s="80">
        <v>7637.4665488775909</v>
      </c>
      <c r="Q24" s="80">
        <v>7900.6653961004486</v>
      </c>
      <c r="R24" s="80">
        <v>8041.6647785412661</v>
      </c>
      <c r="S24" s="80">
        <v>8182.6641609820817</v>
      </c>
      <c r="T24" s="80">
        <v>8323.6635434228992</v>
      </c>
      <c r="U24" s="80">
        <v>8464.6629258637167</v>
      </c>
      <c r="V24" s="87">
        <v>8605.6623083045342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J24" s="101"/>
    </row>
    <row r="25" spans="2:36" s="91" customFormat="1" x14ac:dyDescent="0.3">
      <c r="B25" s="86">
        <v>34</v>
      </c>
      <c r="C25" s="80">
        <v>4205.4516715402815</v>
      </c>
      <c r="D25" s="80">
        <v>4435</v>
      </c>
      <c r="E25" s="80">
        <v>4743</v>
      </c>
      <c r="F25" s="80">
        <v>4901</v>
      </c>
      <c r="G25" s="80">
        <v>5759</v>
      </c>
      <c r="H25" s="80">
        <v>6616.0000000000009</v>
      </c>
      <c r="I25" s="80">
        <v>6690</v>
      </c>
      <c r="J25" s="80">
        <v>6762.9999999999991</v>
      </c>
      <c r="K25" s="80">
        <v>6812</v>
      </c>
      <c r="L25" s="80">
        <v>6861.0000000000009</v>
      </c>
      <c r="M25" s="80">
        <v>7136.5240486744169</v>
      </c>
      <c r="N25" s="80">
        <v>7411.0057428542013</v>
      </c>
      <c r="O25" s="80">
        <v>7690.3888958586276</v>
      </c>
      <c r="P25" s="80">
        <v>7964.8705900384139</v>
      </c>
      <c r="Q25" s="80">
        <v>8239.3522842181992</v>
      </c>
      <c r="R25" s="80">
        <v>8386.3960489573692</v>
      </c>
      <c r="S25" s="80">
        <v>8533.4398136965392</v>
      </c>
      <c r="T25" s="80">
        <v>8680.4835784357092</v>
      </c>
      <c r="U25" s="80">
        <v>8827.527343174881</v>
      </c>
      <c r="V25" s="87">
        <v>8974.571107914051</v>
      </c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1"/>
      <c r="AJ25" s="101"/>
    </row>
    <row r="26" spans="2:36" s="91" customFormat="1" x14ac:dyDescent="0.3">
      <c r="B26" s="86">
        <v>35</v>
      </c>
      <c r="C26" s="80">
        <v>4411.8532343902962</v>
      </c>
      <c r="D26" s="80">
        <v>4652</v>
      </c>
      <c r="E26" s="80">
        <v>4975</v>
      </c>
      <c r="F26" s="80">
        <v>5141</v>
      </c>
      <c r="G26" s="80">
        <v>6041</v>
      </c>
      <c r="H26" s="80">
        <v>6941.0000000000009</v>
      </c>
      <c r="I26" s="80">
        <v>7017.9999999999991</v>
      </c>
      <c r="J26" s="80">
        <v>7095</v>
      </c>
      <c r="K26" s="80">
        <v>7146.0000000000009</v>
      </c>
      <c r="L26" s="80">
        <v>7197.9999999999991</v>
      </c>
      <c r="M26" s="80">
        <v>7486.7812462380789</v>
      </c>
      <c r="N26" s="80">
        <v>7774.7343710933901</v>
      </c>
      <c r="O26" s="80">
        <v>8067.8295160354019</v>
      </c>
      <c r="P26" s="80">
        <v>8355.7826408907131</v>
      </c>
      <c r="Q26" s="80">
        <v>8643.7357657460234</v>
      </c>
      <c r="R26" s="80">
        <v>8797.9963683470833</v>
      </c>
      <c r="S26" s="80">
        <v>8952.2569709481431</v>
      </c>
      <c r="T26" s="80">
        <v>9106.5175735492012</v>
      </c>
      <c r="U26" s="80">
        <v>9260.7781761502592</v>
      </c>
      <c r="V26" s="87">
        <v>9415.0387787513209</v>
      </c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1"/>
      <c r="AJ26" s="101"/>
    </row>
    <row r="27" spans="2:36" s="91" customFormat="1" x14ac:dyDescent="0.3">
      <c r="B27" s="86">
        <v>36</v>
      </c>
      <c r="C27" s="80">
        <v>4503.7934498152981</v>
      </c>
      <c r="D27" s="80">
        <v>4749</v>
      </c>
      <c r="E27" s="80">
        <v>5079</v>
      </c>
      <c r="F27" s="80">
        <v>5248</v>
      </c>
      <c r="G27" s="80">
        <v>6167</v>
      </c>
      <c r="H27" s="80">
        <v>7085</v>
      </c>
      <c r="I27" s="80">
        <v>7164</v>
      </c>
      <c r="J27" s="80">
        <v>7242.9999999999991</v>
      </c>
      <c r="K27" s="80">
        <v>7295</v>
      </c>
      <c r="L27" s="80">
        <v>7347.9999999999991</v>
      </c>
      <c r="M27" s="80">
        <v>7642.8010057471729</v>
      </c>
      <c r="N27" s="80">
        <v>7936.7548905836029</v>
      </c>
      <c r="O27" s="80">
        <v>8235.9579519349682</v>
      </c>
      <c r="P27" s="80">
        <v>8529.9118367713982</v>
      </c>
      <c r="Q27" s="80">
        <v>8823.86572160783</v>
      </c>
      <c r="R27" s="80">
        <v>8981.3410170559164</v>
      </c>
      <c r="S27" s="80">
        <v>9138.8163125040046</v>
      </c>
      <c r="T27" s="80">
        <v>9296.2916079520892</v>
      </c>
      <c r="U27" s="80">
        <v>9453.7669034001756</v>
      </c>
      <c r="V27" s="87">
        <v>9611.2421988482638</v>
      </c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1"/>
      <c r="AJ27" s="101"/>
    </row>
    <row r="28" spans="2:36" s="91" customFormat="1" x14ac:dyDescent="0.3">
      <c r="B28" s="86">
        <v>37</v>
      </c>
      <c r="C28" s="80">
        <v>4711.3376128519321</v>
      </c>
      <c r="D28" s="80">
        <v>4968</v>
      </c>
      <c r="E28" s="80">
        <v>5313</v>
      </c>
      <c r="F28" s="80">
        <v>5490</v>
      </c>
      <c r="G28" s="80">
        <v>6451.0000000000009</v>
      </c>
      <c r="H28" s="80">
        <v>7412</v>
      </c>
      <c r="I28" s="80">
        <v>7494</v>
      </c>
      <c r="J28" s="80">
        <v>7576.0000000000009</v>
      </c>
      <c r="K28" s="80">
        <v>7631.0000000000009</v>
      </c>
      <c r="L28" s="80">
        <v>7686.0000000000009</v>
      </c>
      <c r="M28" s="80">
        <v>7994.9971612032778</v>
      </c>
      <c r="N28" s="80">
        <v>8302.497052018789</v>
      </c>
      <c r="O28" s="80">
        <v>8615.4880123131479</v>
      </c>
      <c r="P28" s="80">
        <v>8922.9879031286582</v>
      </c>
      <c r="Q28" s="80">
        <v>9230.4877939441703</v>
      </c>
      <c r="R28" s="80">
        <v>9395.2198783096246</v>
      </c>
      <c r="S28" s="80">
        <v>9559.9519626750753</v>
      </c>
      <c r="T28" s="80">
        <v>9724.6840470405259</v>
      </c>
      <c r="U28" s="80">
        <v>9889.4161314059802</v>
      </c>
      <c r="V28" s="87">
        <v>10054.148215771431</v>
      </c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1"/>
      <c r="AJ28" s="101"/>
    </row>
    <row r="29" spans="2:36" s="91" customFormat="1" x14ac:dyDescent="0.3">
      <c r="B29" s="86">
        <v>38</v>
      </c>
      <c r="C29" s="80">
        <v>4938.9571905121293</v>
      </c>
      <c r="D29" s="80">
        <v>5208</v>
      </c>
      <c r="E29" s="80">
        <v>5570</v>
      </c>
      <c r="F29" s="80">
        <v>5756</v>
      </c>
      <c r="G29" s="80">
        <v>6762.9999999999991</v>
      </c>
      <c r="H29" s="80">
        <v>7770</v>
      </c>
      <c r="I29" s="80">
        <v>7856.0000000000009</v>
      </c>
      <c r="J29" s="80">
        <v>7942.9999999999991</v>
      </c>
      <c r="K29" s="80">
        <v>8000</v>
      </c>
      <c r="L29" s="80">
        <v>8057.9999999999991</v>
      </c>
      <c r="M29" s="80">
        <v>8381.2606869296742</v>
      </c>
      <c r="N29" s="80">
        <v>8703.6168671962005</v>
      </c>
      <c r="O29" s="80">
        <v>9031.7294078246287</v>
      </c>
      <c r="P29" s="80">
        <v>9354.0855880911549</v>
      </c>
      <c r="Q29" s="80">
        <v>9676.4417683576812</v>
      </c>
      <c r="R29" s="80">
        <v>9849.1325792147491</v>
      </c>
      <c r="S29" s="80">
        <v>10021.823390071817</v>
      </c>
      <c r="T29" s="80">
        <v>10194.514200928885</v>
      </c>
      <c r="U29" s="80">
        <v>10367.205011785951</v>
      </c>
      <c r="V29" s="87">
        <v>10539.895822643019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1"/>
      <c r="AJ29" s="101"/>
    </row>
    <row r="30" spans="2:36" s="91" customFormat="1" x14ac:dyDescent="0.3">
      <c r="B30" s="86">
        <v>39</v>
      </c>
      <c r="C30" s="80">
        <v>5180.8151169853127</v>
      </c>
      <c r="D30" s="80">
        <v>5464</v>
      </c>
      <c r="E30" s="80">
        <v>5843</v>
      </c>
      <c r="F30" s="80">
        <v>6038</v>
      </c>
      <c r="G30" s="80">
        <v>7095</v>
      </c>
      <c r="H30" s="80">
        <v>8151.0000000000009</v>
      </c>
      <c r="I30" s="80">
        <v>8242</v>
      </c>
      <c r="J30" s="80">
        <v>8332</v>
      </c>
      <c r="K30" s="80">
        <v>8393</v>
      </c>
      <c r="L30" s="80">
        <v>8453</v>
      </c>
      <c r="M30" s="80">
        <v>8791.6862591265908</v>
      </c>
      <c r="N30" s="80">
        <v>9129.828038323767</v>
      </c>
      <c r="O30" s="80">
        <v>9474.0080635780359</v>
      </c>
      <c r="P30" s="80">
        <v>9812.149842775214</v>
      </c>
      <c r="Q30" s="80">
        <v>10150.29162197239</v>
      </c>
      <c r="R30" s="80">
        <v>10331.439003685164</v>
      </c>
      <c r="S30" s="80">
        <v>10512.586385397937</v>
      </c>
      <c r="T30" s="80">
        <v>10693.733767110709</v>
      </c>
      <c r="U30" s="80">
        <v>10874.881148823482</v>
      </c>
      <c r="V30" s="87">
        <v>11056.028530536256</v>
      </c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1"/>
      <c r="AJ30" s="101"/>
    </row>
    <row r="31" spans="2:36" s="91" customFormat="1" x14ac:dyDescent="0.3">
      <c r="B31" s="86">
        <v>40</v>
      </c>
      <c r="C31" s="80">
        <v>5410.9820882085933</v>
      </c>
      <c r="D31" s="80">
        <v>5706</v>
      </c>
      <c r="E31" s="80">
        <v>6102</v>
      </c>
      <c r="F31" s="80">
        <v>6306.0000000000009</v>
      </c>
      <c r="G31" s="80">
        <v>7409</v>
      </c>
      <c r="H31" s="80">
        <v>8513</v>
      </c>
      <c r="I31" s="80">
        <v>8607</v>
      </c>
      <c r="J31" s="80">
        <v>8702</v>
      </c>
      <c r="K31" s="80">
        <v>8765</v>
      </c>
      <c r="L31" s="80">
        <v>8828</v>
      </c>
      <c r="M31" s="80">
        <v>9182.2726345357951</v>
      </c>
      <c r="N31" s="80">
        <v>9535.4369666333259</v>
      </c>
      <c r="O31" s="80">
        <v>9894.9078046611685</v>
      </c>
      <c r="P31" s="80">
        <v>10248.072136758701</v>
      </c>
      <c r="Q31" s="80">
        <v>10601.23646885623</v>
      </c>
      <c r="R31" s="80">
        <v>10790.431646765623</v>
      </c>
      <c r="S31" s="80">
        <v>10979.626824675013</v>
      </c>
      <c r="T31" s="80">
        <v>11168.822002584404</v>
      </c>
      <c r="U31" s="80">
        <v>11358.017180493795</v>
      </c>
      <c r="V31" s="87">
        <v>11547.212358403189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1"/>
      <c r="AJ31" s="101"/>
    </row>
    <row r="32" spans="2:36" s="91" customFormat="1" x14ac:dyDescent="0.3">
      <c r="B32" s="86">
        <v>41</v>
      </c>
      <c r="C32" s="80">
        <v>5628.4059537995754</v>
      </c>
      <c r="D32" s="80">
        <v>5935</v>
      </c>
      <c r="E32" s="80">
        <v>6347</v>
      </c>
      <c r="F32" s="80">
        <v>6559</v>
      </c>
      <c r="G32" s="80">
        <v>7707</v>
      </c>
      <c r="H32" s="80">
        <v>8854</v>
      </c>
      <c r="I32" s="80">
        <v>8953</v>
      </c>
      <c r="J32" s="80">
        <v>9051</v>
      </c>
      <c r="K32" s="80">
        <v>9117</v>
      </c>
      <c r="L32" s="80">
        <v>9182</v>
      </c>
      <c r="M32" s="80">
        <v>9551.2343458417054</v>
      </c>
      <c r="N32" s="80">
        <v>9918.5895129894634</v>
      </c>
      <c r="O32" s="80">
        <v>10292.504593836287</v>
      </c>
      <c r="P32" s="80">
        <v>10659.859760984047</v>
      </c>
      <c r="Q32" s="80">
        <v>11027.214928131805</v>
      </c>
      <c r="R32" s="80">
        <v>11224.012339103818</v>
      </c>
      <c r="S32" s="80">
        <v>11420.80975007583</v>
      </c>
      <c r="T32" s="80">
        <v>11617.607161047843</v>
      </c>
      <c r="U32" s="80">
        <v>11814.404572019856</v>
      </c>
      <c r="V32" s="87">
        <v>12011.20198299187</v>
      </c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1"/>
      <c r="AJ32" s="101"/>
    </row>
    <row r="33" spans="2:36" s="91" customFormat="1" x14ac:dyDescent="0.3">
      <c r="B33" s="86">
        <v>42</v>
      </c>
      <c r="C33" s="80">
        <v>5859.1668000850168</v>
      </c>
      <c r="D33" s="80">
        <v>6179</v>
      </c>
      <c r="E33" s="80">
        <v>6607.9999999999991</v>
      </c>
      <c r="F33" s="80">
        <v>6827.9999999999991</v>
      </c>
      <c r="G33" s="80">
        <v>8022.9999999999991</v>
      </c>
      <c r="H33" s="80">
        <v>9218</v>
      </c>
      <c r="I33" s="80">
        <v>9320</v>
      </c>
      <c r="J33" s="80">
        <v>9423</v>
      </c>
      <c r="K33" s="80">
        <v>9491</v>
      </c>
      <c r="L33" s="80">
        <v>9559</v>
      </c>
      <c r="M33" s="80">
        <v>9942.8285092351798</v>
      </c>
      <c r="N33" s="80">
        <v>10325.24499035961</v>
      </c>
      <c r="O33" s="80">
        <v>10714.490337218404</v>
      </c>
      <c r="P33" s="80">
        <v>11096.906818342835</v>
      </c>
      <c r="Q33" s="80">
        <v>11479.323299467265</v>
      </c>
      <c r="R33" s="80">
        <v>11684.189271498211</v>
      </c>
      <c r="S33" s="80">
        <v>11889.055243529154</v>
      </c>
      <c r="T33" s="80">
        <v>12093.921215560098</v>
      </c>
      <c r="U33" s="80">
        <v>12298.787187591042</v>
      </c>
      <c r="V33" s="87">
        <v>12503.653159621985</v>
      </c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1"/>
      <c r="AJ33" s="101"/>
    </row>
    <row r="34" spans="2:36" s="91" customFormat="1" x14ac:dyDescent="0.3">
      <c r="B34" s="86">
        <v>43</v>
      </c>
      <c r="C34" s="80">
        <v>6112.8620973138441</v>
      </c>
      <c r="D34" s="80">
        <v>6447</v>
      </c>
      <c r="E34" s="80">
        <v>6894</v>
      </c>
      <c r="F34" s="80">
        <v>7124</v>
      </c>
      <c r="G34" s="80">
        <v>8371</v>
      </c>
      <c r="H34" s="80">
        <v>9618</v>
      </c>
      <c r="I34" s="80">
        <v>9725</v>
      </c>
      <c r="J34" s="80">
        <v>9831</v>
      </c>
      <c r="K34" s="80">
        <v>9903</v>
      </c>
      <c r="L34" s="80">
        <v>9974</v>
      </c>
      <c r="M34" s="80">
        <v>10373.34174089622</v>
      </c>
      <c r="N34" s="80">
        <v>10772.316423238382</v>
      </c>
      <c r="O34" s="80">
        <v>11178.415653479513</v>
      </c>
      <c r="P34" s="80">
        <v>11577.390335821678</v>
      </c>
      <c r="Q34" s="80">
        <v>11976.365018163837</v>
      </c>
      <c r="R34" s="80">
        <v>12190.101455132854</v>
      </c>
      <c r="S34" s="80">
        <v>12403.83789210187</v>
      </c>
      <c r="T34" s="80">
        <v>12617.574329070885</v>
      </c>
      <c r="U34" s="80">
        <v>12831.310766039898</v>
      </c>
      <c r="V34" s="87">
        <v>13045.047203008915</v>
      </c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1"/>
      <c r="AJ34" s="101"/>
    </row>
    <row r="35" spans="2:36" s="91" customFormat="1" x14ac:dyDescent="0.3">
      <c r="B35" s="86">
        <v>44</v>
      </c>
      <c r="C35" s="80">
        <v>6366.3066514625752</v>
      </c>
      <c r="D35" s="80">
        <v>6712.9999999999991</v>
      </c>
      <c r="E35" s="80">
        <v>7179</v>
      </c>
      <c r="F35" s="80">
        <v>7419</v>
      </c>
      <c r="G35" s="80">
        <v>8717</v>
      </c>
      <c r="H35" s="80">
        <v>10015</v>
      </c>
      <c r="I35" s="80">
        <v>10127</v>
      </c>
      <c r="J35" s="80">
        <v>10238</v>
      </c>
      <c r="K35" s="80">
        <v>10312</v>
      </c>
      <c r="L35" s="80">
        <v>10386</v>
      </c>
      <c r="M35" s="80">
        <v>10803.429469148612</v>
      </c>
      <c r="N35" s="80">
        <v>11218.94598719279</v>
      </c>
      <c r="O35" s="80">
        <v>11641.882443059187</v>
      </c>
      <c r="P35" s="80">
        <v>12057.398961103361</v>
      </c>
      <c r="Q35" s="80">
        <v>12472.915479147541</v>
      </c>
      <c r="R35" s="80">
        <v>12695.513613814064</v>
      </c>
      <c r="S35" s="80">
        <v>12918.111748480587</v>
      </c>
      <c r="T35" s="80">
        <v>13140.709883147108</v>
      </c>
      <c r="U35" s="80">
        <v>13363.308017813635</v>
      </c>
      <c r="V35" s="87">
        <v>13585.90615248016</v>
      </c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1"/>
      <c r="AJ35" s="101"/>
    </row>
    <row r="36" spans="2:36" s="91" customFormat="1" x14ac:dyDescent="0.3">
      <c r="B36" s="86">
        <v>45</v>
      </c>
      <c r="C36" s="80">
        <v>6575.3687999999993</v>
      </c>
      <c r="D36" s="80">
        <v>6934</v>
      </c>
      <c r="E36" s="80">
        <v>7415</v>
      </c>
      <c r="F36" s="80">
        <v>7662</v>
      </c>
      <c r="G36" s="80">
        <v>9003</v>
      </c>
      <c r="H36" s="80">
        <v>10344</v>
      </c>
      <c r="I36" s="80">
        <v>10459</v>
      </c>
      <c r="J36" s="80">
        <v>10574</v>
      </c>
      <c r="K36" s="80">
        <v>10651</v>
      </c>
      <c r="L36" s="80">
        <v>10727</v>
      </c>
      <c r="M36" s="80">
        <v>11158.2016</v>
      </c>
      <c r="N36" s="80">
        <v>11587.363200000002</v>
      </c>
      <c r="O36" s="80">
        <v>12024.188400000001</v>
      </c>
      <c r="P36" s="80">
        <v>12453.35</v>
      </c>
      <c r="Q36" s="80">
        <v>12882.5116</v>
      </c>
      <c r="R36" s="80">
        <v>13112.419600000001</v>
      </c>
      <c r="S36" s="80">
        <v>13342.327600000002</v>
      </c>
      <c r="T36" s="80">
        <v>13572.235599999998</v>
      </c>
      <c r="U36" s="80">
        <v>13802.143600000001</v>
      </c>
      <c r="V36" s="87">
        <v>14032.051600000003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1"/>
      <c r="AJ36" s="101"/>
    </row>
    <row r="37" spans="2:36" s="91" customFormat="1" x14ac:dyDescent="0.3">
      <c r="B37" s="86">
        <v>46</v>
      </c>
      <c r="C37" s="80">
        <v>7502.07744</v>
      </c>
      <c r="D37" s="80">
        <v>7911.0000000000009</v>
      </c>
      <c r="E37" s="80">
        <v>8460</v>
      </c>
      <c r="F37" s="80">
        <v>8742</v>
      </c>
      <c r="G37" s="80">
        <v>10272</v>
      </c>
      <c r="H37" s="80">
        <v>11802</v>
      </c>
      <c r="I37" s="80">
        <v>11933</v>
      </c>
      <c r="J37" s="80">
        <v>12065</v>
      </c>
      <c r="K37" s="80">
        <v>12152</v>
      </c>
      <c r="L37" s="80">
        <v>12239</v>
      </c>
      <c r="M37" s="80">
        <v>12730.798079999999</v>
      </c>
      <c r="N37" s="80">
        <v>13220.444160000003</v>
      </c>
      <c r="O37" s="80">
        <v>13718.833919999999</v>
      </c>
      <c r="P37" s="80">
        <v>14208.480000000003</v>
      </c>
      <c r="Q37" s="80">
        <v>14698.126080000002</v>
      </c>
      <c r="R37" s="80">
        <v>14960.436480000002</v>
      </c>
      <c r="S37" s="80">
        <v>15222.746880000002</v>
      </c>
      <c r="T37" s="80">
        <v>15485.057280000001</v>
      </c>
      <c r="U37" s="80">
        <v>15747.367679999999</v>
      </c>
      <c r="V37" s="87">
        <v>16009.678080000002</v>
      </c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1"/>
      <c r="AJ37" s="101"/>
    </row>
    <row r="38" spans="2:36" s="91" customFormat="1" x14ac:dyDescent="0.3">
      <c r="B38" s="86">
        <v>47</v>
      </c>
      <c r="C38" s="80">
        <v>7701.7855200000004</v>
      </c>
      <c r="D38" s="80">
        <v>8122.9999999999991</v>
      </c>
      <c r="E38" s="80">
        <v>8686</v>
      </c>
      <c r="F38" s="80">
        <v>8976</v>
      </c>
      <c r="G38" s="80">
        <v>10547</v>
      </c>
      <c r="H38" s="80">
        <v>12117</v>
      </c>
      <c r="I38" s="80">
        <v>12252</v>
      </c>
      <c r="J38" s="80">
        <v>12387</v>
      </c>
      <c r="K38" s="80">
        <v>12477</v>
      </c>
      <c r="L38" s="80">
        <v>12566</v>
      </c>
      <c r="M38" s="80">
        <v>13069.696639999998</v>
      </c>
      <c r="N38" s="80">
        <v>13572.377280000001</v>
      </c>
      <c r="O38" s="80">
        <v>14084.03436</v>
      </c>
      <c r="P38" s="80">
        <v>14586.715</v>
      </c>
      <c r="Q38" s="80">
        <v>15089.395639999999</v>
      </c>
      <c r="R38" s="80">
        <v>15358.688840000001</v>
      </c>
      <c r="S38" s="80">
        <v>15627.982040000001</v>
      </c>
      <c r="T38" s="80">
        <v>15897.275239999999</v>
      </c>
      <c r="U38" s="80">
        <v>16166.568440000001</v>
      </c>
      <c r="V38" s="87">
        <v>16435.861639999999</v>
      </c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1"/>
      <c r="AJ38" s="101"/>
    </row>
    <row r="39" spans="2:36" s="91" customFormat="1" x14ac:dyDescent="0.3">
      <c r="B39" s="86">
        <v>48</v>
      </c>
      <c r="C39" s="80">
        <v>7905.4403999999995</v>
      </c>
      <c r="D39" s="80">
        <v>8337</v>
      </c>
      <c r="E39" s="80">
        <v>8916</v>
      </c>
      <c r="F39" s="80">
        <v>9213</v>
      </c>
      <c r="G39" s="80">
        <v>10825</v>
      </c>
      <c r="H39" s="80">
        <v>12437</v>
      </c>
      <c r="I39" s="80">
        <v>12576</v>
      </c>
      <c r="J39" s="80">
        <v>12714</v>
      </c>
      <c r="K39" s="80">
        <v>12805.999999999998</v>
      </c>
      <c r="L39" s="80">
        <v>12898</v>
      </c>
      <c r="M39" s="80">
        <v>13415.292799999999</v>
      </c>
      <c r="N39" s="80">
        <v>13931.265600000001</v>
      </c>
      <c r="O39" s="80">
        <v>14456.452200000002</v>
      </c>
      <c r="P39" s="80">
        <v>14972.424999999999</v>
      </c>
      <c r="Q39" s="80">
        <v>15488.397800000002</v>
      </c>
      <c r="R39" s="80">
        <v>15764.811800000001</v>
      </c>
      <c r="S39" s="80">
        <v>16041.2258</v>
      </c>
      <c r="T39" s="80">
        <v>16317.639800000003</v>
      </c>
      <c r="U39" s="80">
        <v>16594.053800000002</v>
      </c>
      <c r="V39" s="87">
        <v>16870.467799999999</v>
      </c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J39" s="101"/>
    </row>
    <row r="40" spans="2:36" s="91" customFormat="1" x14ac:dyDescent="0.3">
      <c r="B40" s="86">
        <v>49</v>
      </c>
      <c r="C40" s="80">
        <v>8111.4633599999988</v>
      </c>
      <c r="D40" s="80">
        <v>8554</v>
      </c>
      <c r="E40" s="80">
        <v>9148</v>
      </c>
      <c r="F40" s="80">
        <v>9453</v>
      </c>
      <c r="G40" s="80">
        <v>11107</v>
      </c>
      <c r="H40" s="80">
        <v>12762.000000000002</v>
      </c>
      <c r="I40" s="80">
        <v>12904</v>
      </c>
      <c r="J40" s="80">
        <v>13045</v>
      </c>
      <c r="K40" s="80">
        <v>13140</v>
      </c>
      <c r="L40" s="80">
        <v>13234</v>
      </c>
      <c r="M40" s="80">
        <v>13764.907520000001</v>
      </c>
      <c r="N40" s="80">
        <v>14294.327040000002</v>
      </c>
      <c r="O40" s="80">
        <v>14833.20048</v>
      </c>
      <c r="P40" s="80">
        <v>15362.62</v>
      </c>
      <c r="Q40" s="80">
        <v>15892.03952</v>
      </c>
      <c r="R40" s="80">
        <v>16175.657120000003</v>
      </c>
      <c r="S40" s="80">
        <v>16459.274720000001</v>
      </c>
      <c r="T40" s="80">
        <v>16742.892320000003</v>
      </c>
      <c r="U40" s="80">
        <v>17026.50992</v>
      </c>
      <c r="V40" s="87">
        <v>17310.127520000002</v>
      </c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J40" s="101"/>
    </row>
    <row r="41" spans="2:36" s="91" customFormat="1" x14ac:dyDescent="0.3">
      <c r="B41" s="86">
        <v>50</v>
      </c>
      <c r="C41" s="80">
        <v>8320.643759999999</v>
      </c>
      <c r="D41" s="80">
        <v>8775</v>
      </c>
      <c r="E41" s="80">
        <v>9384</v>
      </c>
      <c r="F41" s="80">
        <v>9697</v>
      </c>
      <c r="G41" s="80">
        <v>11394</v>
      </c>
      <c r="H41" s="80">
        <v>13090.999999999998</v>
      </c>
      <c r="I41" s="80">
        <v>13235.999999999998</v>
      </c>
      <c r="J41" s="80">
        <v>13382.000000000002</v>
      </c>
      <c r="K41" s="80">
        <v>13479</v>
      </c>
      <c r="L41" s="80">
        <v>13575.999999999998</v>
      </c>
      <c r="M41" s="80">
        <v>14119.88032</v>
      </c>
      <c r="N41" s="80">
        <v>14662.952640000003</v>
      </c>
      <c r="O41" s="80">
        <v>15215.722679999999</v>
      </c>
      <c r="P41" s="80">
        <v>15758.795000000002</v>
      </c>
      <c r="Q41" s="80">
        <v>16301.867320000001</v>
      </c>
      <c r="R41" s="80">
        <v>16592.798920000001</v>
      </c>
      <c r="S41" s="80">
        <v>16883.730520000001</v>
      </c>
      <c r="T41" s="80">
        <v>17174.662120000001</v>
      </c>
      <c r="U41" s="80">
        <v>17465.593719999997</v>
      </c>
      <c r="V41" s="87">
        <v>17756.525320000001</v>
      </c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J41" s="101"/>
    </row>
    <row r="42" spans="2:36" s="91" customFormat="1" x14ac:dyDescent="0.3">
      <c r="B42" s="86">
        <v>51</v>
      </c>
      <c r="C42" s="80">
        <v>9286.0310400000017</v>
      </c>
      <c r="D42" s="80">
        <v>9793</v>
      </c>
      <c r="E42" s="80">
        <v>10473</v>
      </c>
      <c r="F42" s="80">
        <v>10822</v>
      </c>
      <c r="G42" s="80">
        <v>12715.999999999998</v>
      </c>
      <c r="H42" s="80">
        <v>14610</v>
      </c>
      <c r="I42" s="80">
        <v>14772.000000000002</v>
      </c>
      <c r="J42" s="80">
        <v>14934</v>
      </c>
      <c r="K42" s="80">
        <v>15043</v>
      </c>
      <c r="L42" s="80">
        <v>15150.999999999998</v>
      </c>
      <c r="M42" s="80">
        <v>15758.11328</v>
      </c>
      <c r="N42" s="80">
        <v>16364.194560000004</v>
      </c>
      <c r="O42" s="80">
        <v>16981.098720000002</v>
      </c>
      <c r="P42" s="80">
        <v>17587.180000000004</v>
      </c>
      <c r="Q42" s="80">
        <v>18193.261280000002</v>
      </c>
      <c r="R42" s="80">
        <v>18517.947680000001</v>
      </c>
      <c r="S42" s="80">
        <v>18842.634080000003</v>
      </c>
      <c r="T42" s="80">
        <v>19167.320479999998</v>
      </c>
      <c r="U42" s="80">
        <v>19492.006880000001</v>
      </c>
      <c r="V42" s="87">
        <v>19816.693280000003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J42" s="101"/>
    </row>
    <row r="43" spans="2:36" s="91" customFormat="1" x14ac:dyDescent="0.3">
      <c r="B43" s="86">
        <v>52</v>
      </c>
      <c r="C43" s="80">
        <v>9531.5220000000008</v>
      </c>
      <c r="D43" s="80">
        <v>10052</v>
      </c>
      <c r="E43" s="80">
        <v>10749</v>
      </c>
      <c r="F43" s="80">
        <v>11108</v>
      </c>
      <c r="G43" s="80">
        <v>13052.000000000002</v>
      </c>
      <c r="H43" s="80">
        <v>14995.999999999998</v>
      </c>
      <c r="I43" s="80">
        <v>15162.000000000002</v>
      </c>
      <c r="J43" s="80">
        <v>15329</v>
      </c>
      <c r="K43" s="80">
        <v>15440</v>
      </c>
      <c r="L43" s="80">
        <v>15550.999999999998</v>
      </c>
      <c r="M43" s="80">
        <v>16174.704000000002</v>
      </c>
      <c r="N43" s="80">
        <v>16796.808000000001</v>
      </c>
      <c r="O43" s="80">
        <v>17430.021000000001</v>
      </c>
      <c r="P43" s="80">
        <v>18052.125000000004</v>
      </c>
      <c r="Q43" s="80">
        <v>18674.229000000003</v>
      </c>
      <c r="R43" s="80">
        <v>19007.499000000003</v>
      </c>
      <c r="S43" s="80">
        <v>19340.769000000004</v>
      </c>
      <c r="T43" s="80">
        <v>19674.039000000001</v>
      </c>
      <c r="U43" s="80">
        <v>20007.309000000001</v>
      </c>
      <c r="V43" s="87">
        <v>20340.578999999998</v>
      </c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J43" s="101"/>
    </row>
    <row r="44" spans="2:36" s="91" customFormat="1" x14ac:dyDescent="0.3">
      <c r="B44" s="86">
        <v>53</v>
      </c>
      <c r="C44" s="80">
        <v>9780.1704000000009</v>
      </c>
      <c r="D44" s="80">
        <v>10314</v>
      </c>
      <c r="E44" s="80">
        <v>11030</v>
      </c>
      <c r="F44" s="80">
        <v>11398</v>
      </c>
      <c r="G44" s="80">
        <v>13392.000000000002</v>
      </c>
      <c r="H44" s="80">
        <v>15387.000000000002</v>
      </c>
      <c r="I44" s="80">
        <v>15558</v>
      </c>
      <c r="J44" s="80">
        <v>15729</v>
      </c>
      <c r="K44" s="80">
        <v>15843</v>
      </c>
      <c r="L44" s="80">
        <v>15957.000000000002</v>
      </c>
      <c r="M44" s="80">
        <v>16596.652800000003</v>
      </c>
      <c r="N44" s="80">
        <v>17234.9856</v>
      </c>
      <c r="O44" s="80">
        <v>17884.717200000003</v>
      </c>
      <c r="P44" s="80">
        <v>18523.050000000003</v>
      </c>
      <c r="Q44" s="80">
        <v>19161.382800000003</v>
      </c>
      <c r="R44" s="80">
        <v>19503.346800000003</v>
      </c>
      <c r="S44" s="80">
        <v>19845.310800000003</v>
      </c>
      <c r="T44" s="80">
        <v>20187.274799999999</v>
      </c>
      <c r="U44" s="80">
        <v>20529.238799999999</v>
      </c>
      <c r="V44" s="87">
        <v>20871.202800000003</v>
      </c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J44" s="101"/>
    </row>
    <row r="45" spans="2:36" s="91" customFormat="1" x14ac:dyDescent="0.3">
      <c r="B45" s="86">
        <v>54</v>
      </c>
      <c r="C45" s="80">
        <v>10031.976240000002</v>
      </c>
      <c r="D45" s="80">
        <v>10580</v>
      </c>
      <c r="E45" s="80">
        <v>11314</v>
      </c>
      <c r="F45" s="80">
        <v>11691</v>
      </c>
      <c r="G45" s="80">
        <v>13737.000000000002</v>
      </c>
      <c r="H45" s="80">
        <v>15783</v>
      </c>
      <c r="I45" s="80">
        <v>15959</v>
      </c>
      <c r="J45" s="80">
        <v>16134</v>
      </c>
      <c r="K45" s="80">
        <v>16250.999999999998</v>
      </c>
      <c r="L45" s="80">
        <v>16368</v>
      </c>
      <c r="M45" s="80">
        <v>17023.959680000004</v>
      </c>
      <c r="N45" s="80">
        <v>17678.727360000004</v>
      </c>
      <c r="O45" s="80">
        <v>18345.187319999997</v>
      </c>
      <c r="P45" s="80">
        <v>18999.955000000002</v>
      </c>
      <c r="Q45" s="80">
        <v>19654.722680000003</v>
      </c>
      <c r="R45" s="80">
        <v>20005.491080000003</v>
      </c>
      <c r="S45" s="80">
        <v>20356.259480000004</v>
      </c>
      <c r="T45" s="80">
        <v>20707.027880000001</v>
      </c>
      <c r="U45" s="80">
        <v>21057.796280000002</v>
      </c>
      <c r="V45" s="87">
        <v>21408.564679999999</v>
      </c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J45" s="101"/>
    </row>
    <row r="46" spans="2:36" s="91" customFormat="1" x14ac:dyDescent="0.3">
      <c r="B46" s="86">
        <v>55</v>
      </c>
      <c r="C46" s="80">
        <v>10286.93952</v>
      </c>
      <c r="D46" s="80">
        <v>10849</v>
      </c>
      <c r="E46" s="80">
        <v>11602</v>
      </c>
      <c r="F46" s="80">
        <v>11989</v>
      </c>
      <c r="G46" s="80">
        <v>14087.000000000002</v>
      </c>
      <c r="H46" s="80">
        <v>16185</v>
      </c>
      <c r="I46" s="80">
        <v>16365</v>
      </c>
      <c r="J46" s="80">
        <v>16545</v>
      </c>
      <c r="K46" s="80">
        <v>16665</v>
      </c>
      <c r="L46" s="80">
        <v>16785</v>
      </c>
      <c r="M46" s="80">
        <v>17456.624640000002</v>
      </c>
      <c r="N46" s="80">
        <v>18128.033280000003</v>
      </c>
      <c r="O46" s="80">
        <v>18811.431360000002</v>
      </c>
      <c r="P46" s="80">
        <v>19482.84</v>
      </c>
      <c r="Q46" s="80">
        <v>20154.248640000002</v>
      </c>
      <c r="R46" s="80">
        <v>20513.931840000005</v>
      </c>
      <c r="S46" s="80">
        <v>20873.615040000004</v>
      </c>
      <c r="T46" s="80">
        <v>21233.29824</v>
      </c>
      <c r="U46" s="80">
        <v>21592.981440000003</v>
      </c>
      <c r="V46" s="87">
        <v>21952.664640000003</v>
      </c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J46" s="101"/>
    </row>
    <row r="47" spans="2:36" s="91" customFormat="1" x14ac:dyDescent="0.3">
      <c r="B47" s="86">
        <v>56</v>
      </c>
      <c r="C47" s="80">
        <v>10545.849600000001</v>
      </c>
      <c r="D47" s="80">
        <v>11122</v>
      </c>
      <c r="E47" s="80">
        <v>11894</v>
      </c>
      <c r="F47" s="80">
        <v>12291</v>
      </c>
      <c r="G47" s="80">
        <v>14440.999999999998</v>
      </c>
      <c r="H47" s="80">
        <v>16592</v>
      </c>
      <c r="I47" s="80">
        <v>16777</v>
      </c>
      <c r="J47" s="80">
        <v>16961</v>
      </c>
      <c r="K47" s="80">
        <v>17084</v>
      </c>
      <c r="L47" s="80">
        <v>17207</v>
      </c>
      <c r="M47" s="80">
        <v>17895.9872</v>
      </c>
      <c r="N47" s="80">
        <v>18584.294400000002</v>
      </c>
      <c r="O47" s="80">
        <v>19284.892800000001</v>
      </c>
      <c r="P47" s="80">
        <v>19973.2</v>
      </c>
      <c r="Q47" s="80">
        <v>20661.5072</v>
      </c>
      <c r="R47" s="80">
        <v>21030.243200000004</v>
      </c>
      <c r="S47" s="80">
        <v>21398.979200000002</v>
      </c>
      <c r="T47" s="80">
        <v>21767.715199999999</v>
      </c>
      <c r="U47" s="80">
        <v>22136.4512</v>
      </c>
      <c r="V47" s="87">
        <v>22505.187200000004</v>
      </c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J47" s="101"/>
    </row>
    <row r="48" spans="2:36" s="91" customFormat="1" x14ac:dyDescent="0.3">
      <c r="B48" s="86">
        <v>57</v>
      </c>
      <c r="C48" s="80">
        <v>10807.91712</v>
      </c>
      <c r="D48" s="80">
        <v>11398</v>
      </c>
      <c r="E48" s="80">
        <v>12190</v>
      </c>
      <c r="F48" s="80">
        <v>12596</v>
      </c>
      <c r="G48" s="80">
        <v>14800</v>
      </c>
      <c r="H48" s="80">
        <v>17005</v>
      </c>
      <c r="I48" s="80">
        <v>17193</v>
      </c>
      <c r="J48" s="80">
        <v>17382</v>
      </c>
      <c r="K48" s="80">
        <v>17508</v>
      </c>
      <c r="L48" s="80">
        <v>17634</v>
      </c>
      <c r="M48" s="80">
        <v>18340.707840000003</v>
      </c>
      <c r="N48" s="80">
        <v>19046.119680000003</v>
      </c>
      <c r="O48" s="80">
        <v>19764.128160000004</v>
      </c>
      <c r="P48" s="80">
        <v>20469.54</v>
      </c>
      <c r="Q48" s="80">
        <v>21174.951840000002</v>
      </c>
      <c r="R48" s="80">
        <v>21552.851040000001</v>
      </c>
      <c r="S48" s="80">
        <v>21930.750240000001</v>
      </c>
      <c r="T48" s="80">
        <v>22308.649439999997</v>
      </c>
      <c r="U48" s="80">
        <v>22686.548639999997</v>
      </c>
      <c r="V48" s="87">
        <v>23064.447840000001</v>
      </c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  <c r="AJ48" s="101"/>
    </row>
    <row r="49" spans="2:36" s="91" customFormat="1" x14ac:dyDescent="0.3">
      <c r="B49" s="86">
        <v>58</v>
      </c>
      <c r="C49" s="80">
        <v>11073.14208</v>
      </c>
      <c r="D49" s="80">
        <v>11678</v>
      </c>
      <c r="E49" s="80">
        <v>12489</v>
      </c>
      <c r="F49" s="80">
        <v>12905</v>
      </c>
      <c r="G49" s="80">
        <v>15164</v>
      </c>
      <c r="H49" s="80">
        <v>17422</v>
      </c>
      <c r="I49" s="80">
        <v>17616</v>
      </c>
      <c r="J49" s="80">
        <v>17809</v>
      </c>
      <c r="K49" s="80">
        <v>17938</v>
      </c>
      <c r="L49" s="80">
        <v>18067</v>
      </c>
      <c r="M49" s="80">
        <v>18790.78656</v>
      </c>
      <c r="N49" s="80">
        <v>19513.509119999999</v>
      </c>
      <c r="O49" s="80">
        <v>20249.137439999999</v>
      </c>
      <c r="P49" s="80">
        <v>20971.86</v>
      </c>
      <c r="Q49" s="80">
        <v>21694.582559999999</v>
      </c>
      <c r="R49" s="80">
        <v>22081.755360000003</v>
      </c>
      <c r="S49" s="80">
        <v>22468.928160000003</v>
      </c>
      <c r="T49" s="80">
        <v>22856.10096</v>
      </c>
      <c r="U49" s="80">
        <v>23243.27376</v>
      </c>
      <c r="V49" s="87">
        <v>23630.44656</v>
      </c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1"/>
      <c r="AJ49" s="101"/>
    </row>
    <row r="50" spans="2:36" s="91" customFormat="1" x14ac:dyDescent="0.3">
      <c r="B50" s="86">
        <v>59</v>
      </c>
      <c r="C50" s="80">
        <v>11342.313840000001</v>
      </c>
      <c r="D50" s="80">
        <v>11962</v>
      </c>
      <c r="E50" s="80">
        <v>12792.000000000002</v>
      </c>
      <c r="F50" s="80">
        <v>13219</v>
      </c>
      <c r="G50" s="80">
        <v>15532.000000000002</v>
      </c>
      <c r="H50" s="80">
        <v>17845</v>
      </c>
      <c r="I50" s="80">
        <v>18043</v>
      </c>
      <c r="J50" s="80">
        <v>18242</v>
      </c>
      <c r="K50" s="80">
        <v>18374</v>
      </c>
      <c r="L50" s="80">
        <v>18506</v>
      </c>
      <c r="M50" s="80">
        <v>19247.562880000001</v>
      </c>
      <c r="N50" s="80">
        <v>19987.853760000002</v>
      </c>
      <c r="O50" s="80">
        <v>20741.364120000002</v>
      </c>
      <c r="P50" s="80">
        <v>21481.655000000002</v>
      </c>
      <c r="Q50" s="80">
        <v>22221.945880000003</v>
      </c>
      <c r="R50" s="80">
        <v>22618.530280000003</v>
      </c>
      <c r="S50" s="80">
        <v>23015.114680000006</v>
      </c>
      <c r="T50" s="80">
        <v>23411.699079999999</v>
      </c>
      <c r="U50" s="80">
        <v>23808.283480000002</v>
      </c>
      <c r="V50" s="87">
        <v>24204.867880000002</v>
      </c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1"/>
      <c r="AJ50" s="101"/>
    </row>
    <row r="51" spans="2:36" s="91" customFormat="1" x14ac:dyDescent="0.3">
      <c r="B51" s="86">
        <v>60</v>
      </c>
      <c r="C51" s="80">
        <v>12427.683840000003</v>
      </c>
      <c r="D51" s="80">
        <v>13107.000000000002</v>
      </c>
      <c r="E51" s="80">
        <v>14015.999999999998</v>
      </c>
      <c r="F51" s="80">
        <v>14484</v>
      </c>
      <c r="G51" s="80">
        <v>17018</v>
      </c>
      <c r="H51" s="80">
        <v>19553</v>
      </c>
      <c r="I51" s="80">
        <v>19770</v>
      </c>
      <c r="J51" s="80">
        <v>19987</v>
      </c>
      <c r="K51" s="80">
        <v>20132</v>
      </c>
      <c r="L51" s="80">
        <v>20277</v>
      </c>
      <c r="M51" s="80">
        <v>21089.402880000001</v>
      </c>
      <c r="N51" s="80">
        <v>21900.533760000002</v>
      </c>
      <c r="O51" s="80">
        <v>22726.149120000002</v>
      </c>
      <c r="P51" s="80">
        <v>23537.280000000002</v>
      </c>
      <c r="Q51" s="80">
        <v>24348.410880000003</v>
      </c>
      <c r="R51" s="80">
        <v>24782.94528</v>
      </c>
      <c r="S51" s="80">
        <v>25217.479680000004</v>
      </c>
      <c r="T51" s="80">
        <v>25652.014080000001</v>
      </c>
      <c r="U51" s="80">
        <v>26086.548479999998</v>
      </c>
      <c r="V51" s="87">
        <v>26521.082880000002</v>
      </c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1"/>
      <c r="AJ51" s="101"/>
    </row>
    <row r="52" spans="2:36" s="91" customFormat="1" x14ac:dyDescent="0.3">
      <c r="B52" s="86">
        <v>61</v>
      </c>
      <c r="C52" s="80">
        <v>12704.7492</v>
      </c>
      <c r="D52" s="80">
        <v>13399</v>
      </c>
      <c r="E52" s="80">
        <v>14329</v>
      </c>
      <c r="F52" s="80">
        <v>14805.999999999998</v>
      </c>
      <c r="G52" s="80">
        <v>17398</v>
      </c>
      <c r="H52" s="80">
        <v>19989</v>
      </c>
      <c r="I52" s="80">
        <v>20211</v>
      </c>
      <c r="J52" s="80">
        <v>20433</v>
      </c>
      <c r="K52" s="80">
        <v>20581</v>
      </c>
      <c r="L52" s="80">
        <v>20729</v>
      </c>
      <c r="M52" s="80">
        <v>21559.574400000001</v>
      </c>
      <c r="N52" s="80">
        <v>22388.788800000002</v>
      </c>
      <c r="O52" s="80">
        <v>23232.810600000001</v>
      </c>
      <c r="P52" s="80">
        <v>24062.024999999998</v>
      </c>
      <c r="Q52" s="80">
        <v>24891.239400000002</v>
      </c>
      <c r="R52" s="80">
        <v>25335.4614</v>
      </c>
      <c r="S52" s="80">
        <v>25779.683400000005</v>
      </c>
      <c r="T52" s="80">
        <v>26223.905399999996</v>
      </c>
      <c r="U52" s="80">
        <v>26668.127400000001</v>
      </c>
      <c r="V52" s="87">
        <v>27112.349400000003</v>
      </c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1"/>
      <c r="AJ52" s="101"/>
    </row>
    <row r="53" spans="2:36" s="91" customFormat="1" x14ac:dyDescent="0.3">
      <c r="B53" s="86">
        <v>62</v>
      </c>
      <c r="C53" s="80">
        <v>12984.972000000002</v>
      </c>
      <c r="D53" s="80">
        <v>13694</v>
      </c>
      <c r="E53" s="80">
        <v>14645</v>
      </c>
      <c r="F53" s="80">
        <v>15133</v>
      </c>
      <c r="G53" s="80">
        <v>17782</v>
      </c>
      <c r="H53" s="80">
        <v>20430</v>
      </c>
      <c r="I53" s="80">
        <v>20657</v>
      </c>
      <c r="J53" s="80">
        <v>20884</v>
      </c>
      <c r="K53" s="80">
        <v>21035</v>
      </c>
      <c r="L53" s="80">
        <v>21187</v>
      </c>
      <c r="M53" s="80">
        <v>22035.104000000003</v>
      </c>
      <c r="N53" s="80">
        <v>22882.608000000004</v>
      </c>
      <c r="O53" s="80">
        <v>23745.246000000003</v>
      </c>
      <c r="P53" s="80">
        <v>24592.75</v>
      </c>
      <c r="Q53" s="80">
        <v>25440.253999999997</v>
      </c>
      <c r="R53" s="80">
        <v>25894.273999999998</v>
      </c>
      <c r="S53" s="80">
        <v>26348.294000000002</v>
      </c>
      <c r="T53" s="80">
        <v>26802.314000000002</v>
      </c>
      <c r="U53" s="80">
        <v>27256.334000000003</v>
      </c>
      <c r="V53" s="87">
        <v>27710.353999999999</v>
      </c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1"/>
      <c r="AJ53" s="101"/>
    </row>
    <row r="54" spans="2:36" s="91" customFormat="1" x14ac:dyDescent="0.3">
      <c r="B54" s="86">
        <v>63</v>
      </c>
      <c r="C54" s="80">
        <v>13268.352240000002</v>
      </c>
      <c r="D54" s="80">
        <v>13994</v>
      </c>
      <c r="E54" s="80">
        <v>14965</v>
      </c>
      <c r="F54" s="80">
        <v>15464</v>
      </c>
      <c r="G54" s="80">
        <v>18170</v>
      </c>
      <c r="H54" s="80">
        <v>20876</v>
      </c>
      <c r="I54" s="80">
        <v>21108</v>
      </c>
      <c r="J54" s="80">
        <v>21340</v>
      </c>
      <c r="K54" s="80">
        <v>21495</v>
      </c>
      <c r="L54" s="80">
        <v>21649</v>
      </c>
      <c r="M54" s="80">
        <v>22515.991679999999</v>
      </c>
      <c r="N54" s="80">
        <v>23381.99136</v>
      </c>
      <c r="O54" s="80">
        <v>24263.455319999997</v>
      </c>
      <c r="P54" s="80">
        <v>25129.454999999998</v>
      </c>
      <c r="Q54" s="80">
        <v>25995.454679999999</v>
      </c>
      <c r="R54" s="80">
        <v>26459.383080000003</v>
      </c>
      <c r="S54" s="80">
        <v>26923.311479999997</v>
      </c>
      <c r="T54" s="80">
        <v>27387.239880000001</v>
      </c>
      <c r="U54" s="80">
        <v>27851.168279999998</v>
      </c>
      <c r="V54" s="87">
        <v>28315.096679999999</v>
      </c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1"/>
      <c r="AJ54" s="101"/>
    </row>
    <row r="55" spans="2:36" s="91" customFormat="1" x14ac:dyDescent="0.3">
      <c r="B55" s="86">
        <v>64</v>
      </c>
      <c r="C55" s="80">
        <v>13555.679279999998</v>
      </c>
      <c r="D55" s="80">
        <v>14295.999999999998</v>
      </c>
      <c r="E55" s="80">
        <v>15289</v>
      </c>
      <c r="F55" s="80">
        <v>15798</v>
      </c>
      <c r="G55" s="80">
        <v>18563</v>
      </c>
      <c r="H55" s="80">
        <v>21328</v>
      </c>
      <c r="I55" s="80">
        <v>21565</v>
      </c>
      <c r="J55" s="80">
        <v>21802</v>
      </c>
      <c r="K55" s="80">
        <v>21960</v>
      </c>
      <c r="L55" s="80">
        <v>22118</v>
      </c>
      <c r="M55" s="80">
        <v>23003.576960000002</v>
      </c>
      <c r="N55" s="80">
        <v>23888.32992</v>
      </c>
      <c r="O55" s="80">
        <v>24788.88204</v>
      </c>
      <c r="P55" s="80">
        <v>25673.634999999998</v>
      </c>
      <c r="Q55" s="80">
        <v>26558.387960000004</v>
      </c>
      <c r="R55" s="80">
        <v>27032.362760000004</v>
      </c>
      <c r="S55" s="80">
        <v>27506.33756</v>
      </c>
      <c r="T55" s="80">
        <v>27980.312359999996</v>
      </c>
      <c r="U55" s="80">
        <v>28454.28716</v>
      </c>
      <c r="V55" s="87">
        <v>28928.26196</v>
      </c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1"/>
      <c r="AJ55" s="101"/>
    </row>
    <row r="56" spans="2:36" s="91" customFormat="1" x14ac:dyDescent="0.3">
      <c r="B56" s="86">
        <v>65</v>
      </c>
      <c r="C56" s="80">
        <v>13846.163760000001</v>
      </c>
      <c r="D56" s="80">
        <v>14603</v>
      </c>
      <c r="E56" s="80">
        <v>15615.999999999998</v>
      </c>
      <c r="F56" s="80">
        <v>16137.000000000002</v>
      </c>
      <c r="G56" s="80">
        <v>18961</v>
      </c>
      <c r="H56" s="80">
        <v>21785</v>
      </c>
      <c r="I56" s="80">
        <v>22027</v>
      </c>
      <c r="J56" s="80">
        <v>22269</v>
      </c>
      <c r="K56" s="80">
        <v>22430</v>
      </c>
      <c r="L56" s="80">
        <v>22592</v>
      </c>
      <c r="M56" s="80">
        <v>23496.52032</v>
      </c>
      <c r="N56" s="80">
        <v>24400.232640000006</v>
      </c>
      <c r="O56" s="80">
        <v>25320.082680000003</v>
      </c>
      <c r="P56" s="80">
        <v>26223.795000000006</v>
      </c>
      <c r="Q56" s="80">
        <v>27127.507320000008</v>
      </c>
      <c r="R56" s="80">
        <v>27611.638920000009</v>
      </c>
      <c r="S56" s="80">
        <v>28095.770520000005</v>
      </c>
      <c r="T56" s="80">
        <v>28579.902120000002</v>
      </c>
      <c r="U56" s="80">
        <v>29064.033719999999</v>
      </c>
      <c r="V56" s="87">
        <v>29548.165320000004</v>
      </c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1"/>
      <c r="AJ56" s="101"/>
    </row>
    <row r="57" spans="2:36" s="91" customFormat="1" x14ac:dyDescent="0.3">
      <c r="B57" s="86">
        <v>66</v>
      </c>
      <c r="C57" s="80">
        <v>14139.805679999998</v>
      </c>
      <c r="D57" s="80">
        <v>14913</v>
      </c>
      <c r="E57" s="80">
        <v>15948</v>
      </c>
      <c r="F57" s="80">
        <v>16479</v>
      </c>
      <c r="G57" s="80">
        <v>19363</v>
      </c>
      <c r="H57" s="80">
        <v>22247</v>
      </c>
      <c r="I57" s="80">
        <v>22494</v>
      </c>
      <c r="J57" s="80">
        <v>22742</v>
      </c>
      <c r="K57" s="80">
        <v>22906</v>
      </c>
      <c r="L57" s="80">
        <v>23071</v>
      </c>
      <c r="M57" s="80">
        <v>23994.821759999999</v>
      </c>
      <c r="N57" s="80">
        <v>24917.699519999998</v>
      </c>
      <c r="O57" s="80">
        <v>25857.057239999998</v>
      </c>
      <c r="P57" s="80">
        <v>26779.935000000001</v>
      </c>
      <c r="Q57" s="80">
        <v>27702.812760000004</v>
      </c>
      <c r="R57" s="80">
        <v>28197.211560000007</v>
      </c>
      <c r="S57" s="80">
        <v>28691.610360000002</v>
      </c>
      <c r="T57" s="80">
        <v>29186.009160000001</v>
      </c>
      <c r="U57" s="80">
        <v>29680.40796</v>
      </c>
      <c r="V57" s="87">
        <v>30174.806760000003</v>
      </c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1"/>
      <c r="AJ57" s="101"/>
    </row>
    <row r="58" spans="2:36" s="91" customFormat="1" x14ac:dyDescent="0.3">
      <c r="B58" s="86">
        <v>67</v>
      </c>
      <c r="C58" s="80">
        <v>14437.394400000001</v>
      </c>
      <c r="D58" s="80">
        <v>15225.999999999998</v>
      </c>
      <c r="E58" s="80">
        <v>16283</v>
      </c>
      <c r="F58" s="80">
        <v>16826</v>
      </c>
      <c r="G58" s="80">
        <v>19770</v>
      </c>
      <c r="H58" s="80">
        <v>22715</v>
      </c>
      <c r="I58" s="80">
        <v>22967</v>
      </c>
      <c r="J58" s="80">
        <v>23220</v>
      </c>
      <c r="K58" s="80">
        <v>23388</v>
      </c>
      <c r="L58" s="80">
        <v>23556</v>
      </c>
      <c r="M58" s="80">
        <v>24499.820800000005</v>
      </c>
      <c r="N58" s="80">
        <v>25442.121600000006</v>
      </c>
      <c r="O58" s="80">
        <v>26401.249200000002</v>
      </c>
      <c r="P58" s="80">
        <v>27343.55</v>
      </c>
      <c r="Q58" s="80">
        <v>28285.850800000004</v>
      </c>
      <c r="R58" s="80">
        <v>28790.654800000008</v>
      </c>
      <c r="S58" s="80">
        <v>29295.458800000004</v>
      </c>
      <c r="T58" s="80">
        <v>29800.262800000004</v>
      </c>
      <c r="U58" s="80">
        <v>30305.066800000001</v>
      </c>
      <c r="V58" s="87">
        <v>30809.870800000004</v>
      </c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1"/>
      <c r="AJ58" s="101"/>
    </row>
    <row r="59" spans="2:36" s="91" customFormat="1" x14ac:dyDescent="0.3">
      <c r="B59" s="86">
        <v>68</v>
      </c>
      <c r="C59" s="80">
        <v>14737.351200000003</v>
      </c>
      <c r="D59" s="80">
        <v>15543</v>
      </c>
      <c r="E59" s="80">
        <v>16622</v>
      </c>
      <c r="F59" s="80">
        <v>17176</v>
      </c>
      <c r="G59" s="80">
        <v>20182</v>
      </c>
      <c r="H59" s="80">
        <v>23188</v>
      </c>
      <c r="I59" s="80">
        <v>23445</v>
      </c>
      <c r="J59" s="80">
        <v>23703</v>
      </c>
      <c r="K59" s="80">
        <v>23875</v>
      </c>
      <c r="L59" s="80">
        <v>24046</v>
      </c>
      <c r="M59" s="80">
        <v>25008.838400000001</v>
      </c>
      <c r="N59" s="80">
        <v>25970.716800000009</v>
      </c>
      <c r="O59" s="80">
        <v>26949.7716</v>
      </c>
      <c r="P59" s="80">
        <v>27911.65</v>
      </c>
      <c r="Q59" s="80">
        <v>28873.528400000007</v>
      </c>
      <c r="R59" s="80">
        <v>29388.820400000004</v>
      </c>
      <c r="S59" s="80">
        <v>29904.112400000005</v>
      </c>
      <c r="T59" s="80">
        <v>30419.404400000007</v>
      </c>
      <c r="U59" s="80">
        <v>30934.696400000001</v>
      </c>
      <c r="V59" s="87">
        <v>31449.988400000006</v>
      </c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1"/>
      <c r="AJ59" s="101"/>
    </row>
    <row r="60" spans="2:36" s="91" customFormat="1" x14ac:dyDescent="0.3">
      <c r="B60" s="86">
        <v>69</v>
      </c>
      <c r="C60" s="80">
        <v>15041.254800000001</v>
      </c>
      <c r="D60" s="80">
        <v>15864</v>
      </c>
      <c r="E60" s="80">
        <v>16964</v>
      </c>
      <c r="F60" s="80">
        <v>17530</v>
      </c>
      <c r="G60" s="80">
        <v>20598</v>
      </c>
      <c r="H60" s="80">
        <v>23666</v>
      </c>
      <c r="I60" s="80">
        <v>23929</v>
      </c>
      <c r="J60" s="80">
        <v>24192</v>
      </c>
      <c r="K60" s="80">
        <v>24367</v>
      </c>
      <c r="L60" s="80">
        <v>24542</v>
      </c>
      <c r="M60" s="80">
        <v>25524.553600000003</v>
      </c>
      <c r="N60" s="80">
        <v>26506.267200000002</v>
      </c>
      <c r="O60" s="80">
        <v>27505.511400000003</v>
      </c>
      <c r="P60" s="80">
        <v>28487.225000000002</v>
      </c>
      <c r="Q60" s="80">
        <v>29468.938600000001</v>
      </c>
      <c r="R60" s="80">
        <v>29994.856599999999</v>
      </c>
      <c r="S60" s="80">
        <v>30520.774600000004</v>
      </c>
      <c r="T60" s="80">
        <v>31046.692600000002</v>
      </c>
      <c r="U60" s="80">
        <v>31572.610599999996</v>
      </c>
      <c r="V60" s="87">
        <v>32098.528600000001</v>
      </c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1"/>
      <c r="AJ60" s="101"/>
    </row>
    <row r="61" spans="2:36" s="91" customFormat="1" x14ac:dyDescent="0.3">
      <c r="B61" s="86">
        <v>70</v>
      </c>
      <c r="C61" s="80">
        <v>15349.105200000002</v>
      </c>
      <c r="D61" s="80">
        <v>16188</v>
      </c>
      <c r="E61" s="80">
        <v>17311</v>
      </c>
      <c r="F61" s="80">
        <v>17888</v>
      </c>
      <c r="G61" s="80">
        <v>21019</v>
      </c>
      <c r="H61" s="80">
        <v>24149</v>
      </c>
      <c r="I61" s="80">
        <v>24417</v>
      </c>
      <c r="J61" s="80">
        <v>24686</v>
      </c>
      <c r="K61" s="80">
        <v>24865</v>
      </c>
      <c r="L61" s="80">
        <v>25044</v>
      </c>
      <c r="M61" s="80">
        <v>26046.966400000001</v>
      </c>
      <c r="N61" s="80">
        <v>27048.772800000006</v>
      </c>
      <c r="O61" s="80">
        <v>28068.4686</v>
      </c>
      <c r="P61" s="80">
        <v>29070.274999999998</v>
      </c>
      <c r="Q61" s="80">
        <v>30072.081400000003</v>
      </c>
      <c r="R61" s="80">
        <v>30608.763400000003</v>
      </c>
      <c r="S61" s="80">
        <v>31145.445400000008</v>
      </c>
      <c r="T61" s="80">
        <v>31682.127399999998</v>
      </c>
      <c r="U61" s="80">
        <v>32218.809400000006</v>
      </c>
      <c r="V61" s="87">
        <v>32755.491400000006</v>
      </c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1"/>
      <c r="AJ61" s="101"/>
    </row>
    <row r="62" spans="2:36" s="91" customFormat="1" x14ac:dyDescent="0.3">
      <c r="B62" s="86">
        <v>71</v>
      </c>
      <c r="C62" s="80">
        <v>15659.323680000001</v>
      </c>
      <c r="D62" s="80">
        <v>16515</v>
      </c>
      <c r="E62" s="80">
        <v>17661</v>
      </c>
      <c r="F62" s="80">
        <v>18250</v>
      </c>
      <c r="G62" s="80">
        <v>21444</v>
      </c>
      <c r="H62" s="80">
        <v>24638</v>
      </c>
      <c r="I62" s="80">
        <v>24912</v>
      </c>
      <c r="J62" s="80">
        <v>25185</v>
      </c>
      <c r="K62" s="80">
        <v>25368</v>
      </c>
      <c r="L62" s="80">
        <v>25550</v>
      </c>
      <c r="M62" s="80">
        <v>26573.39776</v>
      </c>
      <c r="N62" s="80">
        <v>27595.451520000002</v>
      </c>
      <c r="O62" s="80">
        <v>28635.756239999999</v>
      </c>
      <c r="P62" s="80">
        <v>29657.810000000005</v>
      </c>
      <c r="Q62" s="80">
        <v>30679.86376</v>
      </c>
      <c r="R62" s="80">
        <v>31227.392560000008</v>
      </c>
      <c r="S62" s="80">
        <v>31774.921360000008</v>
      </c>
      <c r="T62" s="80">
        <v>32322.45016</v>
      </c>
      <c r="U62" s="80">
        <v>32869.97896</v>
      </c>
      <c r="V62" s="87">
        <v>33417.50776</v>
      </c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1"/>
      <c r="AJ62" s="101"/>
    </row>
    <row r="63" spans="2:36" s="91" customFormat="1" x14ac:dyDescent="0.3">
      <c r="B63" s="86">
        <v>72</v>
      </c>
      <c r="C63" s="80">
        <v>15973.488960000001</v>
      </c>
      <c r="D63" s="80">
        <v>16846</v>
      </c>
      <c r="E63" s="80">
        <v>18015</v>
      </c>
      <c r="F63" s="80">
        <v>18616</v>
      </c>
      <c r="G63" s="80">
        <v>21874</v>
      </c>
      <c r="H63" s="80">
        <v>25132</v>
      </c>
      <c r="I63" s="80">
        <v>25411</v>
      </c>
      <c r="J63" s="80">
        <v>25690</v>
      </c>
      <c r="K63" s="80">
        <v>25876</v>
      </c>
      <c r="L63" s="80">
        <v>26063</v>
      </c>
      <c r="M63" s="80">
        <v>27106.526719999998</v>
      </c>
      <c r="N63" s="80">
        <v>28149.085440000006</v>
      </c>
      <c r="O63" s="80">
        <v>29210.261279999999</v>
      </c>
      <c r="P63" s="80">
        <v>30252.820000000003</v>
      </c>
      <c r="Q63" s="80">
        <v>31295.378720000001</v>
      </c>
      <c r="R63" s="80">
        <v>31853.892320000003</v>
      </c>
      <c r="S63" s="80">
        <v>32412.405920000008</v>
      </c>
      <c r="T63" s="80">
        <v>32970.919520000003</v>
      </c>
      <c r="U63" s="80">
        <v>33529.433119999994</v>
      </c>
      <c r="V63" s="87">
        <v>34087.94672</v>
      </c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1"/>
      <c r="AJ63" s="101"/>
    </row>
    <row r="64" spans="2:36" s="91" customFormat="1" x14ac:dyDescent="0.3">
      <c r="B64" s="86">
        <v>73</v>
      </c>
      <c r="C64" s="80">
        <v>16290.811680000003</v>
      </c>
      <c r="D64" s="80">
        <v>17181</v>
      </c>
      <c r="E64" s="80">
        <v>18373</v>
      </c>
      <c r="F64" s="80">
        <v>18986</v>
      </c>
      <c r="G64" s="80">
        <v>22309</v>
      </c>
      <c r="H64" s="80">
        <v>25631</v>
      </c>
      <c r="I64" s="80">
        <v>25916</v>
      </c>
      <c r="J64" s="80">
        <v>26201</v>
      </c>
      <c r="K64" s="80">
        <v>26391</v>
      </c>
      <c r="L64" s="80">
        <v>26580</v>
      </c>
      <c r="M64" s="80">
        <v>27645.013760000002</v>
      </c>
      <c r="N64" s="80">
        <v>28708.283520000005</v>
      </c>
      <c r="O64" s="80">
        <v>29790.540239999998</v>
      </c>
      <c r="P64" s="80">
        <v>30853.81</v>
      </c>
      <c r="Q64" s="80">
        <v>31917.079760000001</v>
      </c>
      <c r="R64" s="80">
        <v>32486.688560000002</v>
      </c>
      <c r="S64" s="80">
        <v>33056.297360000004</v>
      </c>
      <c r="T64" s="80">
        <v>33625.906159999999</v>
      </c>
      <c r="U64" s="80">
        <v>34195.514959999993</v>
      </c>
      <c r="V64" s="87">
        <v>34765.123759999995</v>
      </c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1"/>
      <c r="AJ64" s="101"/>
    </row>
    <row r="65" spans="2:36" s="91" customFormat="1" x14ac:dyDescent="0.3">
      <c r="B65" s="86">
        <v>74</v>
      </c>
      <c r="C65" s="80">
        <v>16611.291839999998</v>
      </c>
      <c r="D65" s="80">
        <v>17519</v>
      </c>
      <c r="E65" s="80">
        <v>18735</v>
      </c>
      <c r="F65" s="80">
        <v>19360</v>
      </c>
      <c r="G65" s="80">
        <v>22748</v>
      </c>
      <c r="H65" s="80">
        <v>26136</v>
      </c>
      <c r="I65" s="80">
        <v>26426</v>
      </c>
      <c r="J65" s="80">
        <v>26716</v>
      </c>
      <c r="K65" s="80">
        <v>26910</v>
      </c>
      <c r="L65" s="80">
        <v>27104.000000000004</v>
      </c>
      <c r="M65" s="80">
        <v>28188.858880000003</v>
      </c>
      <c r="N65" s="80">
        <v>29273.045760000001</v>
      </c>
      <c r="O65" s="80">
        <v>30376.593119999998</v>
      </c>
      <c r="P65" s="80">
        <v>31460.779999999995</v>
      </c>
      <c r="Q65" s="80">
        <v>32544.966880000004</v>
      </c>
      <c r="R65" s="80">
        <v>33125.781280000003</v>
      </c>
      <c r="S65" s="80">
        <v>33706.595680000006</v>
      </c>
      <c r="T65" s="80">
        <v>34287.410080000001</v>
      </c>
      <c r="U65" s="80">
        <v>34868.224479999997</v>
      </c>
      <c r="V65" s="87">
        <v>35449.03888</v>
      </c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1"/>
      <c r="AJ65" s="101"/>
    </row>
    <row r="66" spans="2:36" s="91" customFormat="1" x14ac:dyDescent="0.3">
      <c r="B66" s="86">
        <v>75</v>
      </c>
      <c r="C66" s="80">
        <v>16935.718799999999</v>
      </c>
      <c r="D66" s="80">
        <v>17861</v>
      </c>
      <c r="E66" s="80">
        <v>19100</v>
      </c>
      <c r="F66" s="80">
        <v>19737</v>
      </c>
      <c r="G66" s="80">
        <v>23191</v>
      </c>
      <c r="H66" s="80">
        <v>26645</v>
      </c>
      <c r="I66" s="80">
        <v>26941.999999999996</v>
      </c>
      <c r="J66" s="80">
        <v>27238</v>
      </c>
      <c r="K66" s="80">
        <v>27435</v>
      </c>
      <c r="L66" s="80">
        <v>27631.999999999996</v>
      </c>
      <c r="M66" s="80">
        <v>28739.401600000005</v>
      </c>
      <c r="N66" s="80">
        <v>29844.763200000005</v>
      </c>
      <c r="O66" s="80">
        <v>30969.863400000002</v>
      </c>
      <c r="P66" s="80">
        <v>32075.225000000006</v>
      </c>
      <c r="Q66" s="80">
        <v>33180.58660000001</v>
      </c>
      <c r="R66" s="80">
        <v>33772.744600000005</v>
      </c>
      <c r="S66" s="80">
        <v>34364.902600000009</v>
      </c>
      <c r="T66" s="80">
        <v>34957.060599999997</v>
      </c>
      <c r="U66" s="80">
        <v>35549.218600000007</v>
      </c>
      <c r="V66" s="87">
        <v>36141.376600000003</v>
      </c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1"/>
      <c r="AJ66" s="101"/>
    </row>
    <row r="67" spans="2:36" s="91" customFormat="1" x14ac:dyDescent="0.3">
      <c r="B67" s="86">
        <v>76</v>
      </c>
      <c r="C67" s="80">
        <v>17262.51384</v>
      </c>
      <c r="D67" s="80">
        <v>18206</v>
      </c>
      <c r="E67" s="80">
        <v>19470</v>
      </c>
      <c r="F67" s="80">
        <v>20119</v>
      </c>
      <c r="G67" s="80">
        <v>23640</v>
      </c>
      <c r="H67" s="80">
        <v>27161</v>
      </c>
      <c r="I67" s="80">
        <v>27461.999999999996</v>
      </c>
      <c r="J67" s="80">
        <v>27764.000000000004</v>
      </c>
      <c r="K67" s="80">
        <v>27965</v>
      </c>
      <c r="L67" s="80">
        <v>28166.999999999996</v>
      </c>
      <c r="M67" s="80">
        <v>29293.962879999999</v>
      </c>
      <c r="N67" s="80">
        <v>30420.653760000001</v>
      </c>
      <c r="O67" s="80">
        <v>31567.464120000004</v>
      </c>
      <c r="P67" s="80">
        <v>32694.154999999999</v>
      </c>
      <c r="Q67" s="80">
        <v>33820.845880000001</v>
      </c>
      <c r="R67" s="80">
        <v>34424.43028</v>
      </c>
      <c r="S67" s="80">
        <v>35028.01468</v>
      </c>
      <c r="T67" s="80">
        <v>35631.59908</v>
      </c>
      <c r="U67" s="80">
        <v>36235.183479999992</v>
      </c>
      <c r="V67" s="87">
        <v>36838.767879999999</v>
      </c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1"/>
      <c r="AJ67" s="101"/>
    </row>
    <row r="68" spans="2:36" s="91" customFormat="1" x14ac:dyDescent="0.3">
      <c r="B68" s="86">
        <v>77</v>
      </c>
      <c r="C68" s="80">
        <v>17593.255679999998</v>
      </c>
      <c r="D68" s="80">
        <v>18555</v>
      </c>
      <c r="E68" s="80">
        <v>19843</v>
      </c>
      <c r="F68" s="80">
        <v>20504</v>
      </c>
      <c r="G68" s="80">
        <v>24093</v>
      </c>
      <c r="H68" s="80">
        <v>27681</v>
      </c>
      <c r="I68" s="80">
        <v>27989.000000000004</v>
      </c>
      <c r="J68" s="80">
        <v>28296</v>
      </c>
      <c r="K68" s="80">
        <v>28501</v>
      </c>
      <c r="L68" s="80">
        <v>28706</v>
      </c>
      <c r="M68" s="80">
        <v>29855.22176</v>
      </c>
      <c r="N68" s="80">
        <v>31003.499520000001</v>
      </c>
      <c r="O68" s="80">
        <v>32172.28224</v>
      </c>
      <c r="P68" s="80">
        <v>33320.559999999998</v>
      </c>
      <c r="Q68" s="80">
        <v>34468.837760000009</v>
      </c>
      <c r="R68" s="80">
        <v>35083.986560000005</v>
      </c>
      <c r="S68" s="80">
        <v>35699.135360000007</v>
      </c>
      <c r="T68" s="80">
        <v>36314.284160000003</v>
      </c>
      <c r="U68" s="80">
        <v>36929.432959999998</v>
      </c>
      <c r="V68" s="87">
        <v>37544.581760000001</v>
      </c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1"/>
      <c r="AJ68" s="101"/>
    </row>
    <row r="69" spans="2:36" s="91" customFormat="1" x14ac:dyDescent="0.3">
      <c r="B69" s="86">
        <v>78</v>
      </c>
      <c r="C69" s="80">
        <v>17927.944320000002</v>
      </c>
      <c r="D69" s="80">
        <v>18907</v>
      </c>
      <c r="E69" s="80">
        <v>20220</v>
      </c>
      <c r="F69" s="80">
        <v>20894</v>
      </c>
      <c r="G69" s="80">
        <v>24550</v>
      </c>
      <c r="H69" s="80">
        <v>28206.999999999996</v>
      </c>
      <c r="I69" s="80">
        <v>28520</v>
      </c>
      <c r="J69" s="80">
        <v>28834.000000000004</v>
      </c>
      <c r="K69" s="80">
        <v>29041.999999999996</v>
      </c>
      <c r="L69" s="80">
        <v>29251</v>
      </c>
      <c r="M69" s="80">
        <v>30423.178240000001</v>
      </c>
      <c r="N69" s="80">
        <v>31593.300480000005</v>
      </c>
      <c r="O69" s="80">
        <v>32784.317760000005</v>
      </c>
      <c r="P69" s="80">
        <v>33954.44</v>
      </c>
      <c r="Q69" s="80">
        <v>35124.562239999999</v>
      </c>
      <c r="R69" s="80">
        <v>35751.413440000004</v>
      </c>
      <c r="S69" s="80">
        <v>36378.264640000009</v>
      </c>
      <c r="T69" s="80">
        <v>37005.115839999999</v>
      </c>
      <c r="U69" s="80">
        <v>37631.967040000003</v>
      </c>
      <c r="V69" s="87">
        <v>38258.818240000001</v>
      </c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1"/>
      <c r="AJ69" s="101"/>
    </row>
    <row r="70" spans="2:36" s="91" customFormat="1" x14ac:dyDescent="0.3">
      <c r="B70" s="86">
        <v>79</v>
      </c>
      <c r="C70" s="80">
        <v>18265.001039999999</v>
      </c>
      <c r="D70" s="80">
        <v>19263</v>
      </c>
      <c r="E70" s="80">
        <v>20600</v>
      </c>
      <c r="F70" s="80">
        <v>21287</v>
      </c>
      <c r="G70" s="80">
        <v>25012</v>
      </c>
      <c r="H70" s="80">
        <v>28738</v>
      </c>
      <c r="I70" s="80">
        <v>29056.999999999996</v>
      </c>
      <c r="J70" s="80">
        <v>29376</v>
      </c>
      <c r="K70" s="80">
        <v>29589.000000000004</v>
      </c>
      <c r="L70" s="80">
        <v>29801.999999999996</v>
      </c>
      <c r="M70" s="80">
        <v>30995.153280000002</v>
      </c>
      <c r="N70" s="80">
        <v>32187.274559999998</v>
      </c>
      <c r="O70" s="80">
        <v>33400.683720000001</v>
      </c>
      <c r="P70" s="80">
        <v>34592.805</v>
      </c>
      <c r="Q70" s="80">
        <v>35784.92628</v>
      </c>
      <c r="R70" s="80">
        <v>36423.56268000001</v>
      </c>
      <c r="S70" s="80">
        <v>37062.199079999999</v>
      </c>
      <c r="T70" s="80">
        <v>37700.835480000002</v>
      </c>
      <c r="U70" s="80">
        <v>38339.471879999997</v>
      </c>
      <c r="V70" s="87">
        <v>38978.10828</v>
      </c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1"/>
      <c r="AJ70" s="101"/>
    </row>
    <row r="71" spans="2:36" s="91" customFormat="1" x14ac:dyDescent="0.3">
      <c r="B71" s="86">
        <v>80</v>
      </c>
      <c r="C71" s="80">
        <v>18606.004559999998</v>
      </c>
      <c r="D71" s="80">
        <v>19623</v>
      </c>
      <c r="E71" s="80">
        <v>20985</v>
      </c>
      <c r="F71" s="80">
        <v>21684</v>
      </c>
      <c r="G71" s="80">
        <v>25479.000000000004</v>
      </c>
      <c r="H71" s="80">
        <v>29274.000000000004</v>
      </c>
      <c r="I71" s="80">
        <v>29599.000000000004</v>
      </c>
      <c r="J71" s="80">
        <v>29925</v>
      </c>
      <c r="K71" s="80">
        <v>30141</v>
      </c>
      <c r="L71" s="80">
        <v>30358</v>
      </c>
      <c r="M71" s="80">
        <v>31573.825920000007</v>
      </c>
      <c r="N71" s="80">
        <v>32788.203840000002</v>
      </c>
      <c r="O71" s="80">
        <v>34024.267079999998</v>
      </c>
      <c r="P71" s="80">
        <v>35238.645000000004</v>
      </c>
      <c r="Q71" s="80">
        <v>36453.022920000003</v>
      </c>
      <c r="R71" s="80">
        <v>37103.582520000004</v>
      </c>
      <c r="S71" s="80">
        <v>37754.142120000004</v>
      </c>
      <c r="T71" s="80">
        <v>38404.701719999997</v>
      </c>
      <c r="U71" s="80">
        <v>39055.261319999998</v>
      </c>
      <c r="V71" s="87">
        <v>39705.820920000006</v>
      </c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1"/>
      <c r="AJ71" s="101"/>
    </row>
    <row r="72" spans="2:36" s="91" customFormat="1" x14ac:dyDescent="0.3">
      <c r="B72" s="86">
        <v>81</v>
      </c>
      <c r="C72" s="80">
        <v>18950.165520000002</v>
      </c>
      <c r="D72" s="80">
        <v>19986</v>
      </c>
      <c r="E72" s="80">
        <v>21373</v>
      </c>
      <c r="F72" s="80">
        <v>22086</v>
      </c>
      <c r="G72" s="80">
        <v>25951</v>
      </c>
      <c r="H72" s="80">
        <v>29816</v>
      </c>
      <c r="I72" s="80">
        <v>30146.999999999996</v>
      </c>
      <c r="J72" s="80">
        <v>30478</v>
      </c>
      <c r="K72" s="80">
        <v>30699.000000000004</v>
      </c>
      <c r="L72" s="80">
        <v>30920</v>
      </c>
      <c r="M72" s="80">
        <v>32157.856639999998</v>
      </c>
      <c r="N72" s="80">
        <v>33394.69728</v>
      </c>
      <c r="O72" s="80">
        <v>34653.624360000002</v>
      </c>
      <c r="P72" s="80">
        <v>35890.465000000004</v>
      </c>
      <c r="Q72" s="80">
        <v>37127.305639999999</v>
      </c>
      <c r="R72" s="80">
        <v>37789.898840000009</v>
      </c>
      <c r="S72" s="80">
        <v>38452.492040000005</v>
      </c>
      <c r="T72" s="80">
        <v>39115.08524</v>
      </c>
      <c r="U72" s="80">
        <v>39777.678440000003</v>
      </c>
      <c r="V72" s="87">
        <v>40440.271640000006</v>
      </c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1"/>
      <c r="AJ72" s="101"/>
    </row>
    <row r="73" spans="2:36" s="91" customFormat="1" x14ac:dyDescent="0.3">
      <c r="B73" s="86">
        <v>82</v>
      </c>
      <c r="C73" s="80">
        <v>19297.483919999999</v>
      </c>
      <c r="D73" s="80">
        <v>20352</v>
      </c>
      <c r="E73" s="80">
        <v>21765</v>
      </c>
      <c r="F73" s="80">
        <v>22491</v>
      </c>
      <c r="G73" s="80">
        <v>26426.999999999996</v>
      </c>
      <c r="H73" s="80">
        <v>30361.999999999996</v>
      </c>
      <c r="I73" s="80">
        <v>30700</v>
      </c>
      <c r="J73" s="80">
        <v>31036.999999999996</v>
      </c>
      <c r="K73" s="80">
        <v>31261.999999999996</v>
      </c>
      <c r="L73" s="80">
        <v>31486.999999999996</v>
      </c>
      <c r="M73" s="80">
        <v>32747.245440000002</v>
      </c>
      <c r="N73" s="80">
        <v>34006.75488</v>
      </c>
      <c r="O73" s="80">
        <v>35288.755560000005</v>
      </c>
      <c r="P73" s="80">
        <v>36548.265000000007</v>
      </c>
      <c r="Q73" s="80">
        <v>37807.774440000001</v>
      </c>
      <c r="R73" s="80">
        <v>38482.511640000004</v>
      </c>
      <c r="S73" s="80">
        <v>39157.248840000007</v>
      </c>
      <c r="T73" s="80">
        <v>39831.986040000003</v>
      </c>
      <c r="U73" s="80">
        <v>40506.723239999999</v>
      </c>
      <c r="V73" s="87">
        <v>41181.460440000003</v>
      </c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1"/>
      <c r="AJ73" s="101"/>
    </row>
    <row r="74" spans="2:36" s="91" customFormat="1" x14ac:dyDescent="0.3">
      <c r="B74" s="86">
        <v>83</v>
      </c>
      <c r="C74" s="80">
        <v>19648.74912</v>
      </c>
      <c r="D74" s="80">
        <v>20723</v>
      </c>
      <c r="E74" s="80">
        <v>22161</v>
      </c>
      <c r="F74" s="80">
        <v>22900</v>
      </c>
      <c r="G74" s="80">
        <v>26906.999999999996</v>
      </c>
      <c r="H74" s="80">
        <v>30915</v>
      </c>
      <c r="I74" s="80">
        <v>31258</v>
      </c>
      <c r="J74" s="80">
        <v>31601.999999999996</v>
      </c>
      <c r="K74" s="80">
        <v>31831</v>
      </c>
      <c r="L74" s="80">
        <v>32060</v>
      </c>
      <c r="M74" s="80">
        <v>33343.331840000006</v>
      </c>
      <c r="N74" s="80">
        <v>34625.767679999997</v>
      </c>
      <c r="O74" s="80">
        <v>35931.104160000003</v>
      </c>
      <c r="P74" s="80">
        <v>37213.54</v>
      </c>
      <c r="Q74" s="80">
        <v>38495.975839999999</v>
      </c>
      <c r="R74" s="80">
        <v>39182.995040000009</v>
      </c>
      <c r="S74" s="80">
        <v>39870.014240000004</v>
      </c>
      <c r="T74" s="80">
        <v>40557.033439999999</v>
      </c>
      <c r="U74" s="80">
        <v>41244.052639999994</v>
      </c>
      <c r="V74" s="87">
        <v>41931.071840000004</v>
      </c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1"/>
      <c r="AJ74" s="101"/>
    </row>
    <row r="75" spans="2:36" s="91" customFormat="1" x14ac:dyDescent="0.3">
      <c r="B75" s="86">
        <v>84</v>
      </c>
      <c r="C75" s="80">
        <v>20003.171760000001</v>
      </c>
      <c r="D75" s="80">
        <v>21096</v>
      </c>
      <c r="E75" s="80">
        <v>22560</v>
      </c>
      <c r="F75" s="80">
        <v>23313</v>
      </c>
      <c r="G75" s="80">
        <v>27391.999999999996</v>
      </c>
      <c r="H75" s="80">
        <v>31471.999999999996</v>
      </c>
      <c r="I75" s="80">
        <v>31821.999999999996</v>
      </c>
      <c r="J75" s="80">
        <v>32171</v>
      </c>
      <c r="K75" s="80">
        <v>32404.000000000004</v>
      </c>
      <c r="L75" s="80">
        <v>32638</v>
      </c>
      <c r="M75" s="80">
        <v>33944.776320000004</v>
      </c>
      <c r="N75" s="80">
        <v>35250.344639999996</v>
      </c>
      <c r="O75" s="80">
        <v>36579.22668</v>
      </c>
      <c r="P75" s="80">
        <v>37884.794999999998</v>
      </c>
      <c r="Q75" s="80">
        <v>39190.363320000004</v>
      </c>
      <c r="R75" s="80">
        <v>39889.774920000003</v>
      </c>
      <c r="S75" s="80">
        <v>40589.18652000001</v>
      </c>
      <c r="T75" s="80">
        <v>41288.598120000002</v>
      </c>
      <c r="U75" s="80">
        <v>41988.009720000002</v>
      </c>
      <c r="V75" s="87">
        <v>42687.421320000001</v>
      </c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1"/>
      <c r="AJ75" s="101"/>
    </row>
    <row r="76" spans="2:36" s="91" customFormat="1" ht="15" thickBot="1" x14ac:dyDescent="0.35">
      <c r="B76" s="88" t="s">
        <v>78</v>
      </c>
      <c r="C76" s="89">
        <v>20360.751840000001</v>
      </c>
      <c r="D76" s="89">
        <v>21473</v>
      </c>
      <c r="E76" s="89">
        <v>22964</v>
      </c>
      <c r="F76" s="89">
        <v>23729</v>
      </c>
      <c r="G76" s="89">
        <v>27881.999999999996</v>
      </c>
      <c r="H76" s="89">
        <v>32035</v>
      </c>
      <c r="I76" s="89">
        <v>32391</v>
      </c>
      <c r="J76" s="89">
        <v>32746.999999999996</v>
      </c>
      <c r="K76" s="89">
        <v>32984</v>
      </c>
      <c r="L76" s="89">
        <v>33221</v>
      </c>
      <c r="M76" s="89">
        <v>34551.578880000001</v>
      </c>
      <c r="N76" s="89">
        <v>35880.485759999996</v>
      </c>
      <c r="O76" s="89">
        <v>37233.123120000004</v>
      </c>
      <c r="P76" s="89">
        <v>38562.03</v>
      </c>
      <c r="Q76" s="89">
        <v>39890.936880000001</v>
      </c>
      <c r="R76" s="89">
        <v>40602.85128000001</v>
      </c>
      <c r="S76" s="89">
        <v>41314.765680000004</v>
      </c>
      <c r="T76" s="89">
        <v>42026.680079999991</v>
      </c>
      <c r="U76" s="89">
        <v>42738.594479999992</v>
      </c>
      <c r="V76" s="90">
        <v>43450.508880000001</v>
      </c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1"/>
      <c r="AH76" s="101"/>
      <c r="AI76" s="101"/>
      <c r="AJ76" s="101"/>
    </row>
    <row r="77" spans="2:36" x14ac:dyDescent="0.3">
      <c r="C77" s="81"/>
      <c r="D77" s="81"/>
      <c r="E77" s="81"/>
      <c r="F77" s="81"/>
      <c r="G77" s="80"/>
      <c r="H77" s="81"/>
      <c r="I77" s="81"/>
      <c r="J77" s="81"/>
      <c r="K77" s="80"/>
    </row>
    <row r="78" spans="2:36" x14ac:dyDescent="0.3">
      <c r="C78" s="81"/>
      <c r="D78" s="81"/>
      <c r="E78" s="81"/>
      <c r="F78" s="81"/>
      <c r="G78" s="80"/>
      <c r="H78" s="81"/>
      <c r="I78" s="81"/>
      <c r="J78" s="81"/>
      <c r="K78" s="80"/>
    </row>
    <row r="79" spans="2:36" x14ac:dyDescent="0.3">
      <c r="C79" s="81"/>
      <c r="D79" s="81"/>
      <c r="E79" s="81"/>
      <c r="F79" s="81"/>
      <c r="G79" s="81"/>
      <c r="H79" s="81"/>
      <c r="I79" s="81"/>
      <c r="J79" s="81"/>
      <c r="K79" s="81"/>
    </row>
    <row r="80" spans="2:36" x14ac:dyDescent="0.3">
      <c r="C80" s="81"/>
      <c r="D80" s="81"/>
      <c r="E80" s="81"/>
      <c r="F80" s="81"/>
      <c r="G80" s="81"/>
      <c r="H80" s="81"/>
      <c r="I80" s="81"/>
      <c r="J80" s="81"/>
      <c r="K80" s="81"/>
    </row>
    <row r="81" spans="3:11" x14ac:dyDescent="0.3">
      <c r="C81" s="81"/>
      <c r="D81" s="81"/>
      <c r="E81" s="81"/>
      <c r="F81" s="81"/>
      <c r="G81" s="81"/>
      <c r="H81" s="81"/>
      <c r="I81" s="81"/>
      <c r="J81" s="81"/>
      <c r="K81" s="81"/>
    </row>
    <row r="82" spans="3:11" x14ac:dyDescent="0.3">
      <c r="C82" s="81"/>
      <c r="D82" s="81"/>
      <c r="E82" s="81"/>
      <c r="F82" s="81"/>
      <c r="G82" s="81"/>
      <c r="H82" s="81"/>
      <c r="I82" s="81"/>
      <c r="J82" s="81"/>
      <c r="K82" s="81"/>
    </row>
    <row r="83" spans="3:11" x14ac:dyDescent="0.3">
      <c r="C83" s="81"/>
      <c r="D83" s="81"/>
      <c r="E83" s="81"/>
      <c r="F83" s="81"/>
      <c r="G83" s="81"/>
      <c r="H83" s="81"/>
      <c r="I83" s="81"/>
      <c r="J83" s="81"/>
      <c r="K83" s="81"/>
    </row>
    <row r="84" spans="3:11" x14ac:dyDescent="0.3">
      <c r="C84" s="81"/>
      <c r="D84" s="81"/>
      <c r="E84" s="81"/>
      <c r="F84" s="81"/>
      <c r="G84" s="81"/>
      <c r="H84" s="81"/>
      <c r="I84" s="81"/>
      <c r="J84" s="81"/>
      <c r="K84" s="81"/>
    </row>
    <row r="85" spans="3:11" x14ac:dyDescent="0.3">
      <c r="C85" s="81"/>
      <c r="D85" s="81"/>
      <c r="E85" s="81"/>
      <c r="F85" s="81"/>
      <c r="G85" s="81"/>
      <c r="H85" s="81"/>
      <c r="I85" s="81"/>
      <c r="J85" s="81"/>
      <c r="K85" s="81"/>
    </row>
    <row r="86" spans="3:11" x14ac:dyDescent="0.3">
      <c r="C86" s="81"/>
      <c r="D86" s="81"/>
      <c r="E86" s="81"/>
      <c r="F86" s="81"/>
      <c r="G86" s="81"/>
      <c r="H86" s="81"/>
      <c r="I86" s="81"/>
      <c r="J86" s="81"/>
      <c r="K86" s="81"/>
    </row>
    <row r="87" spans="3:11" x14ac:dyDescent="0.3">
      <c r="C87" s="81"/>
      <c r="D87" s="81"/>
      <c r="E87" s="81"/>
      <c r="F87" s="81"/>
      <c r="G87" s="81"/>
      <c r="H87" s="81"/>
      <c r="I87" s="81"/>
      <c r="J87" s="81"/>
      <c r="K87" s="81"/>
    </row>
    <row r="88" spans="3:11" x14ac:dyDescent="0.3">
      <c r="C88" s="81"/>
      <c r="D88" s="81"/>
      <c r="E88" s="81"/>
      <c r="F88" s="81"/>
      <c r="G88" s="81"/>
      <c r="H88" s="81"/>
      <c r="I88" s="81"/>
      <c r="J88" s="81"/>
      <c r="K88" s="81"/>
    </row>
    <row r="89" spans="3:11" x14ac:dyDescent="0.3">
      <c r="C89" s="81"/>
      <c r="D89" s="81"/>
      <c r="E89" s="81"/>
      <c r="F89" s="81"/>
      <c r="G89" s="81"/>
      <c r="H89" s="81"/>
      <c r="I89" s="81"/>
      <c r="J89" s="81"/>
      <c r="K89" s="81"/>
    </row>
    <row r="90" spans="3:11" x14ac:dyDescent="0.3">
      <c r="C90" s="81"/>
      <c r="D90" s="81"/>
      <c r="E90" s="81"/>
      <c r="F90" s="81"/>
      <c r="G90" s="81"/>
      <c r="H90" s="81"/>
      <c r="I90" s="81"/>
      <c r="J90" s="81"/>
      <c r="K90" s="81"/>
    </row>
    <row r="91" spans="3:11" x14ac:dyDescent="0.3">
      <c r="C91" s="81"/>
      <c r="D91" s="81"/>
      <c r="E91" s="81"/>
      <c r="F91" s="81"/>
      <c r="G91" s="81"/>
      <c r="H91" s="81"/>
      <c r="I91" s="81"/>
      <c r="J91" s="81"/>
      <c r="K91" s="81"/>
    </row>
    <row r="92" spans="3:11" x14ac:dyDescent="0.3">
      <c r="C92" s="81"/>
      <c r="D92" s="81"/>
      <c r="E92" s="81"/>
      <c r="F92" s="81"/>
      <c r="G92" s="81"/>
      <c r="H92" s="81"/>
      <c r="I92" s="81"/>
      <c r="J92" s="81"/>
      <c r="K92" s="81"/>
    </row>
    <row r="93" spans="3:11" x14ac:dyDescent="0.3">
      <c r="C93" s="81"/>
      <c r="D93" s="81"/>
      <c r="E93" s="81"/>
      <c r="F93" s="81"/>
      <c r="G93" s="81"/>
      <c r="H93" s="81"/>
      <c r="I93" s="81"/>
      <c r="J93" s="81"/>
      <c r="K93" s="81"/>
    </row>
    <row r="94" spans="3:11" x14ac:dyDescent="0.3">
      <c r="C94" s="81"/>
      <c r="D94" s="81"/>
      <c r="E94" s="81"/>
      <c r="F94" s="81"/>
      <c r="G94" s="81"/>
      <c r="H94" s="81"/>
      <c r="I94" s="81"/>
      <c r="J94" s="81"/>
      <c r="K94" s="81"/>
    </row>
  </sheetData>
  <conditionalFormatting sqref="W10:AA76">
    <cfRule type="cellIs" dxfId="13" priority="2" operator="lessThan">
      <formula>0</formula>
    </cfRule>
  </conditionalFormatting>
  <conditionalFormatting sqref="V10:V76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94"/>
  <sheetViews>
    <sheetView showGridLines="0" view="pageBreakPreview" zoomScale="80" zoomScaleNormal="85" zoomScaleSheetLayoutView="80" workbookViewId="0">
      <pane xSplit="2" ySplit="8" topLeftCell="C9" activePane="bottomRight" state="frozen"/>
      <selection sqref="A1:G1"/>
      <selection pane="topRight" sqref="A1:G1"/>
      <selection pane="bottomLeft" sqref="A1:G1"/>
      <selection pane="bottomRight" activeCell="C9" sqref="C9"/>
    </sheetView>
  </sheetViews>
  <sheetFormatPr defaultColWidth="9.109375" defaultRowHeight="14.4" x14ac:dyDescent="0.3"/>
  <cols>
    <col min="1" max="1" width="1.88671875" style="93" customWidth="1"/>
    <col min="2" max="2" width="9.6640625" style="93" customWidth="1"/>
    <col min="3" max="3" width="8.88671875" style="93" customWidth="1"/>
    <col min="4" max="4" width="12.44140625" style="93" customWidth="1"/>
    <col min="5" max="5" width="10.5546875" style="93" bestFit="1" customWidth="1"/>
    <col min="6" max="6" width="12.88671875" style="93" bestFit="1" customWidth="1"/>
    <col min="7" max="7" width="10.5546875" style="93" customWidth="1"/>
    <col min="8" max="8" width="12.88671875" style="93" bestFit="1" customWidth="1"/>
    <col min="9" max="9" width="10.5546875" style="93" bestFit="1" customWidth="1"/>
    <col min="10" max="10" width="12.88671875" style="93" bestFit="1" customWidth="1"/>
    <col min="11" max="11" width="10.5546875" style="93" customWidth="1"/>
    <col min="12" max="16384" width="9.109375" style="93"/>
  </cols>
  <sheetData>
    <row r="1" spans="1:31" s="91" customFormat="1" ht="21" x14ac:dyDescent="0.4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31" s="91" customFormat="1" ht="18" x14ac:dyDescent="0.35">
      <c r="A2" s="2" t="s">
        <v>60</v>
      </c>
    </row>
    <row r="3" spans="1:31" s="91" customFormat="1" ht="15.75" customHeight="1" x14ac:dyDescent="0.3">
      <c r="A3" s="79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31" s="91" customFormat="1" ht="15.75" customHeight="1" x14ac:dyDescent="0.3">
      <c r="A4" s="96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31" s="91" customFormat="1" ht="15.6" x14ac:dyDescent="0.3">
      <c r="A5" s="4"/>
    </row>
    <row r="6" spans="1:31" s="91" customFormat="1" x14ac:dyDescent="0.3">
      <c r="A6" s="92" t="s">
        <v>10</v>
      </c>
      <c r="C6" s="92"/>
    </row>
    <row r="7" spans="1:31" s="94" customFormat="1" ht="15" thickBot="1" x14ac:dyDescent="0.35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98"/>
      <c r="X7" s="98"/>
      <c r="Y7" s="98"/>
      <c r="Z7" s="98"/>
      <c r="AB7" s="99"/>
      <c r="AC7" s="99"/>
      <c r="AD7" s="99"/>
      <c r="AE7" s="99"/>
    </row>
    <row r="8" spans="1:31" s="91" customFormat="1" x14ac:dyDescent="0.3">
      <c r="B8" s="83" t="s">
        <v>7</v>
      </c>
      <c r="C8" s="84" t="s">
        <v>66</v>
      </c>
      <c r="D8" s="84" t="s">
        <v>39</v>
      </c>
      <c r="E8" s="84" t="s">
        <v>42</v>
      </c>
      <c r="F8" s="84" t="s">
        <v>19</v>
      </c>
      <c r="G8" s="84" t="s">
        <v>43</v>
      </c>
      <c r="H8" s="84" t="s">
        <v>20</v>
      </c>
      <c r="I8" s="84" t="s">
        <v>44</v>
      </c>
      <c r="J8" s="84" t="s">
        <v>21</v>
      </c>
      <c r="K8" s="84" t="s">
        <v>45</v>
      </c>
      <c r="L8" s="84" t="s">
        <v>22</v>
      </c>
      <c r="M8" s="84" t="s">
        <v>67</v>
      </c>
      <c r="N8" s="84" t="s">
        <v>68</v>
      </c>
      <c r="O8" s="84" t="s">
        <v>69</v>
      </c>
      <c r="P8" s="84" t="s">
        <v>70</v>
      </c>
      <c r="Q8" s="84" t="s">
        <v>71</v>
      </c>
      <c r="R8" s="84" t="s">
        <v>72</v>
      </c>
      <c r="S8" s="84" t="s">
        <v>73</v>
      </c>
      <c r="T8" s="84" t="s">
        <v>74</v>
      </c>
      <c r="U8" s="84" t="s">
        <v>75</v>
      </c>
      <c r="V8" s="85" t="s">
        <v>76</v>
      </c>
    </row>
    <row r="9" spans="1:31" s="91" customFormat="1" x14ac:dyDescent="0.3">
      <c r="B9" s="86">
        <v>18</v>
      </c>
      <c r="C9" s="80">
        <v>4420.8962463554581</v>
      </c>
      <c r="D9" s="80">
        <v>4662</v>
      </c>
      <c r="E9" s="80">
        <v>4985</v>
      </c>
      <c r="F9" s="80">
        <v>5152</v>
      </c>
      <c r="G9" s="80">
        <v>6053</v>
      </c>
      <c r="H9" s="80">
        <v>6955</v>
      </c>
      <c r="I9" s="80">
        <v>7032</v>
      </c>
      <c r="J9" s="80">
        <v>7109</v>
      </c>
      <c r="K9" s="80">
        <v>7161.0000000000009</v>
      </c>
      <c r="L9" s="80">
        <v>7212</v>
      </c>
      <c r="M9" s="80">
        <v>7502.1269635122917</v>
      </c>
      <c r="N9" s="80">
        <v>7790.6703082627637</v>
      </c>
      <c r="O9" s="80">
        <v>8084.3662127409234</v>
      </c>
      <c r="P9" s="80">
        <v>8372.9095574913972</v>
      </c>
      <c r="Q9" s="80">
        <v>8661.4529022418683</v>
      </c>
      <c r="R9" s="80">
        <v>8816.0296940724802</v>
      </c>
      <c r="S9" s="80">
        <v>8970.6064859030903</v>
      </c>
      <c r="T9" s="80">
        <v>9125.1832777337004</v>
      </c>
      <c r="U9" s="80">
        <v>9279.7600695643105</v>
      </c>
      <c r="V9" s="87">
        <v>9434.3368613949206</v>
      </c>
      <c r="W9" s="100"/>
      <c r="X9" s="100"/>
      <c r="Y9" s="100"/>
      <c r="Z9" s="100"/>
      <c r="AA9" s="100"/>
      <c r="AB9" s="100"/>
      <c r="AC9" s="100"/>
      <c r="AD9" s="101"/>
      <c r="AE9" s="101"/>
    </row>
    <row r="10" spans="1:31" s="91" customFormat="1" x14ac:dyDescent="0.3">
      <c r="B10" s="86">
        <v>19</v>
      </c>
      <c r="C10" s="80">
        <v>4421.2583366466906</v>
      </c>
      <c r="D10" s="80">
        <v>4662</v>
      </c>
      <c r="E10" s="80">
        <v>4986</v>
      </c>
      <c r="F10" s="80">
        <v>5152</v>
      </c>
      <c r="G10" s="80">
        <v>6054</v>
      </c>
      <c r="H10" s="80">
        <v>6955</v>
      </c>
      <c r="I10" s="80">
        <v>7032.9999999999991</v>
      </c>
      <c r="J10" s="80">
        <v>7110</v>
      </c>
      <c r="K10" s="80">
        <v>7161.0000000000009</v>
      </c>
      <c r="L10" s="80">
        <v>7212.9999999999991</v>
      </c>
      <c r="M10" s="80">
        <v>7502.7414197640819</v>
      </c>
      <c r="N10" s="80">
        <v>7791.3083974473147</v>
      </c>
      <c r="O10" s="80">
        <v>8085.0283568748928</v>
      </c>
      <c r="P10" s="80">
        <v>8373.5953345581274</v>
      </c>
      <c r="Q10" s="80">
        <v>8662.1623122413603</v>
      </c>
      <c r="R10" s="80">
        <v>8816.7517645716653</v>
      </c>
      <c r="S10" s="80">
        <v>8971.3412169019684</v>
      </c>
      <c r="T10" s="80">
        <v>9125.9306692322716</v>
      </c>
      <c r="U10" s="80">
        <v>9280.5201215625748</v>
      </c>
      <c r="V10" s="87">
        <v>9435.1095738928798</v>
      </c>
      <c r="W10" s="100"/>
      <c r="X10" s="100"/>
      <c r="Y10" s="100"/>
      <c r="Z10" s="100"/>
      <c r="AA10" s="100"/>
      <c r="AB10" s="100"/>
      <c r="AC10" s="100"/>
      <c r="AD10" s="101"/>
      <c r="AE10" s="101"/>
    </row>
    <row r="11" spans="1:31" s="91" customFormat="1" x14ac:dyDescent="0.3">
      <c r="B11" s="86">
        <v>20</v>
      </c>
      <c r="C11" s="80">
        <v>4425.0514866750782</v>
      </c>
      <c r="D11" s="80">
        <v>4666</v>
      </c>
      <c r="E11" s="80">
        <v>4990</v>
      </c>
      <c r="F11" s="80">
        <v>5157</v>
      </c>
      <c r="G11" s="80">
        <v>6059</v>
      </c>
      <c r="H11" s="80">
        <v>6961.0000000000009</v>
      </c>
      <c r="I11" s="80">
        <v>7039</v>
      </c>
      <c r="J11" s="80">
        <v>7116.0000000000009</v>
      </c>
      <c r="K11" s="80">
        <v>7167.9999999999991</v>
      </c>
      <c r="L11" s="80">
        <v>7219</v>
      </c>
      <c r="M11" s="80">
        <v>7509.1782804183131</v>
      </c>
      <c r="N11" s="80">
        <v>7797.9928296651715</v>
      </c>
      <c r="O11" s="80">
        <v>8091.9647815771514</v>
      </c>
      <c r="P11" s="80">
        <v>8380.7793308240125</v>
      </c>
      <c r="Q11" s="80">
        <v>8669.5938800708682</v>
      </c>
      <c r="R11" s="80">
        <v>8824.3159600245435</v>
      </c>
      <c r="S11" s="80">
        <v>8979.0380399782189</v>
      </c>
      <c r="T11" s="80">
        <v>9133.7601199318906</v>
      </c>
      <c r="U11" s="80">
        <v>9288.4821998855659</v>
      </c>
      <c r="V11" s="87">
        <v>9443.2042798392395</v>
      </c>
      <c r="W11" s="100"/>
      <c r="X11" s="100"/>
      <c r="Y11" s="100"/>
      <c r="Z11" s="100"/>
      <c r="AA11" s="100"/>
      <c r="AB11" s="100"/>
      <c r="AC11" s="100"/>
      <c r="AD11" s="101"/>
      <c r="AE11" s="101"/>
    </row>
    <row r="12" spans="1:31" s="91" customFormat="1" x14ac:dyDescent="0.3">
      <c r="B12" s="86">
        <v>21</v>
      </c>
      <c r="C12" s="80">
        <v>4441.3128458840183</v>
      </c>
      <c r="D12" s="80">
        <v>4683</v>
      </c>
      <c r="E12" s="80">
        <v>5009</v>
      </c>
      <c r="F12" s="80">
        <v>5176</v>
      </c>
      <c r="G12" s="80">
        <v>6081</v>
      </c>
      <c r="H12" s="80">
        <v>6987</v>
      </c>
      <c r="I12" s="80">
        <v>7065</v>
      </c>
      <c r="J12" s="80">
        <v>7142</v>
      </c>
      <c r="K12" s="80">
        <v>7194</v>
      </c>
      <c r="L12" s="80">
        <v>7246.0000000000009</v>
      </c>
      <c r="M12" s="80">
        <v>7536.7733142274255</v>
      </c>
      <c r="N12" s="80">
        <v>7826.6492109284791</v>
      </c>
      <c r="O12" s="80">
        <v>8121.7014629277674</v>
      </c>
      <c r="P12" s="80">
        <v>8411.5773596288236</v>
      </c>
      <c r="Q12" s="80">
        <v>8701.4532563298781</v>
      </c>
      <c r="R12" s="80">
        <v>8856.7439152768711</v>
      </c>
      <c r="S12" s="80">
        <v>9012.034574223866</v>
      </c>
      <c r="T12" s="80">
        <v>9167.3252331708572</v>
      </c>
      <c r="U12" s="80">
        <v>9322.6158921178521</v>
      </c>
      <c r="V12" s="87">
        <v>9477.9065510648452</v>
      </c>
      <c r="W12" s="100"/>
      <c r="X12" s="100"/>
      <c r="Y12" s="100"/>
      <c r="Z12" s="100"/>
      <c r="AA12" s="100"/>
      <c r="AB12" s="100"/>
      <c r="AC12" s="100"/>
      <c r="AD12" s="101"/>
      <c r="AE12" s="101"/>
    </row>
    <row r="13" spans="1:31" s="91" customFormat="1" x14ac:dyDescent="0.3">
      <c r="B13" s="86">
        <v>22</v>
      </c>
      <c r="C13" s="80">
        <v>4459.7253842830542</v>
      </c>
      <c r="D13" s="80">
        <v>4703</v>
      </c>
      <c r="E13" s="80">
        <v>5030</v>
      </c>
      <c r="F13" s="80">
        <v>5197</v>
      </c>
      <c r="G13" s="80">
        <v>6107</v>
      </c>
      <c r="H13" s="80">
        <v>7016.0000000000009</v>
      </c>
      <c r="I13" s="80">
        <v>7094</v>
      </c>
      <c r="J13" s="80">
        <v>7172</v>
      </c>
      <c r="K13" s="80">
        <v>7224</v>
      </c>
      <c r="L13" s="80">
        <v>7276.0000000000009</v>
      </c>
      <c r="M13" s="80">
        <v>7568.0188339348788</v>
      </c>
      <c r="N13" s="80">
        <v>7859.0964813939127</v>
      </c>
      <c r="O13" s="80">
        <v>8155.3719439861434</v>
      </c>
      <c r="P13" s="80">
        <v>8446.4495914451782</v>
      </c>
      <c r="Q13" s="80">
        <v>8737.5272389042111</v>
      </c>
      <c r="R13" s="80">
        <v>8893.461692900124</v>
      </c>
      <c r="S13" s="80">
        <v>9049.3961468960351</v>
      </c>
      <c r="T13" s="80">
        <v>9205.3306008919444</v>
      </c>
      <c r="U13" s="80">
        <v>9361.2650548878555</v>
      </c>
      <c r="V13" s="87">
        <v>9517.1995088837666</v>
      </c>
      <c r="W13" s="100"/>
      <c r="X13" s="100"/>
      <c r="Y13" s="100"/>
      <c r="Z13" s="100"/>
      <c r="AA13" s="100"/>
      <c r="AB13" s="100"/>
      <c r="AC13" s="100"/>
      <c r="AD13" s="101"/>
      <c r="AE13" s="101"/>
    </row>
    <row r="14" spans="1:31" s="91" customFormat="1" x14ac:dyDescent="0.3">
      <c r="B14" s="86">
        <v>23</v>
      </c>
      <c r="C14" s="80">
        <v>4480.3420022406417</v>
      </c>
      <c r="D14" s="80">
        <v>4725</v>
      </c>
      <c r="E14" s="80">
        <v>5053</v>
      </c>
      <c r="F14" s="80">
        <v>5221</v>
      </c>
      <c r="G14" s="80">
        <v>6135</v>
      </c>
      <c r="H14" s="80">
        <v>7047.9999999999991</v>
      </c>
      <c r="I14" s="80">
        <v>7127</v>
      </c>
      <c r="J14" s="80">
        <v>7205</v>
      </c>
      <c r="K14" s="80">
        <v>7257</v>
      </c>
      <c r="L14" s="80">
        <v>7310</v>
      </c>
      <c r="M14" s="80">
        <v>7603.0046098629073</v>
      </c>
      <c r="N14" s="80">
        <v>7895.4278640884031</v>
      </c>
      <c r="O14" s="80">
        <v>8193.0729621393548</v>
      </c>
      <c r="P14" s="80">
        <v>8485.4962163648506</v>
      </c>
      <c r="Q14" s="80">
        <v>8777.9194705903483</v>
      </c>
      <c r="R14" s="80">
        <v>8934.5747853540088</v>
      </c>
      <c r="S14" s="80">
        <v>9091.2301001176656</v>
      </c>
      <c r="T14" s="80">
        <v>9247.8854148813243</v>
      </c>
      <c r="U14" s="80">
        <v>9404.540729644983</v>
      </c>
      <c r="V14" s="87">
        <v>9561.1960444086435</v>
      </c>
      <c r="W14" s="100"/>
      <c r="X14" s="100"/>
      <c r="Y14" s="100"/>
      <c r="Z14" s="100"/>
      <c r="AA14" s="100"/>
      <c r="AB14" s="100"/>
      <c r="AC14" s="100"/>
      <c r="AD14" s="101"/>
      <c r="AE14" s="101"/>
    </row>
    <row r="15" spans="1:31" s="91" customFormat="1" x14ac:dyDescent="0.3">
      <c r="B15" s="86">
        <v>24</v>
      </c>
      <c r="C15" s="80">
        <v>4502.7161248321918</v>
      </c>
      <c r="D15" s="80">
        <v>4748</v>
      </c>
      <c r="E15" s="80">
        <v>5078</v>
      </c>
      <c r="F15" s="80">
        <v>5247</v>
      </c>
      <c r="G15" s="80">
        <v>6165</v>
      </c>
      <c r="H15" s="80">
        <v>7084</v>
      </c>
      <c r="I15" s="80">
        <v>7162</v>
      </c>
      <c r="J15" s="80">
        <v>7241.0000000000009</v>
      </c>
      <c r="K15" s="80">
        <v>7294</v>
      </c>
      <c r="L15" s="80">
        <v>7346.0000000000009</v>
      </c>
      <c r="M15" s="80">
        <v>7640.9728178970545</v>
      </c>
      <c r="N15" s="80">
        <v>7934.8563878161713</v>
      </c>
      <c r="O15" s="80">
        <v>8233.9878786267</v>
      </c>
      <c r="P15" s="80">
        <v>8527.8714485458186</v>
      </c>
      <c r="Q15" s="80">
        <v>8821.7550184649353</v>
      </c>
      <c r="R15" s="80">
        <v>8979.1926452073203</v>
      </c>
      <c r="S15" s="80">
        <v>9136.6302719497053</v>
      </c>
      <c r="T15" s="80">
        <v>9294.0678986920884</v>
      </c>
      <c r="U15" s="80">
        <v>9451.5055254344734</v>
      </c>
      <c r="V15" s="87">
        <v>9608.9431521768565</v>
      </c>
      <c r="W15" s="100"/>
      <c r="X15" s="100"/>
      <c r="Y15" s="100"/>
      <c r="Z15" s="100"/>
      <c r="AA15" s="100"/>
      <c r="AB15" s="100"/>
      <c r="AC15" s="100"/>
      <c r="AD15" s="101"/>
      <c r="AE15" s="101"/>
    </row>
    <row r="16" spans="1:31" s="91" customFormat="1" x14ac:dyDescent="0.3">
      <c r="B16" s="86">
        <v>25</v>
      </c>
      <c r="C16" s="80">
        <v>4525.0434657734068</v>
      </c>
      <c r="D16" s="80">
        <v>4772</v>
      </c>
      <c r="E16" s="80">
        <v>5103</v>
      </c>
      <c r="F16" s="80">
        <v>5274</v>
      </c>
      <c r="G16" s="80">
        <v>6196</v>
      </c>
      <c r="H16" s="80">
        <v>7119</v>
      </c>
      <c r="I16" s="80">
        <v>7197.9999999999991</v>
      </c>
      <c r="J16" s="80">
        <v>7277</v>
      </c>
      <c r="K16" s="80">
        <v>7330</v>
      </c>
      <c r="L16" s="80">
        <v>7382.9999999999991</v>
      </c>
      <c r="M16" s="80">
        <v>7678.8616388882056</v>
      </c>
      <c r="N16" s="80">
        <v>7974.2024711531367</v>
      </c>
      <c r="O16" s="80">
        <v>8274.8172468513694</v>
      </c>
      <c r="P16" s="80">
        <v>8570.1580791163015</v>
      </c>
      <c r="Q16" s="80">
        <v>8865.4989113812317</v>
      </c>
      <c r="R16" s="80">
        <v>9023.7172143803036</v>
      </c>
      <c r="S16" s="80">
        <v>9181.9355173793738</v>
      </c>
      <c r="T16" s="80">
        <v>9340.1538203784421</v>
      </c>
      <c r="U16" s="80">
        <v>9498.3721233775123</v>
      </c>
      <c r="V16" s="87">
        <v>9656.5904263765842</v>
      </c>
      <c r="W16" s="100"/>
      <c r="X16" s="100"/>
      <c r="Y16" s="100"/>
      <c r="Z16" s="100"/>
      <c r="AA16" s="100"/>
      <c r="AB16" s="100"/>
      <c r="AC16" s="100"/>
      <c r="AD16" s="101"/>
      <c r="AE16" s="101"/>
    </row>
    <row r="17" spans="2:31" s="91" customFormat="1" x14ac:dyDescent="0.3">
      <c r="B17" s="86">
        <v>26</v>
      </c>
      <c r="C17" s="80">
        <v>4574.2933968599282</v>
      </c>
      <c r="D17" s="80">
        <v>4824</v>
      </c>
      <c r="E17" s="80">
        <v>5159</v>
      </c>
      <c r="F17" s="80">
        <v>5331</v>
      </c>
      <c r="G17" s="80">
        <v>6264</v>
      </c>
      <c r="H17" s="80">
        <v>7197</v>
      </c>
      <c r="I17" s="80">
        <v>7277</v>
      </c>
      <c r="J17" s="80">
        <v>7357</v>
      </c>
      <c r="K17" s="80">
        <v>7410</v>
      </c>
      <c r="L17" s="80">
        <v>7462.9999999999991</v>
      </c>
      <c r="M17" s="80">
        <v>7762.4372795198806</v>
      </c>
      <c r="N17" s="80">
        <v>8060.9925595014129</v>
      </c>
      <c r="O17" s="80">
        <v>8364.8791837683311</v>
      </c>
      <c r="P17" s="80">
        <v>8663.4344637498671</v>
      </c>
      <c r="Q17" s="80">
        <v>8961.9897437313994</v>
      </c>
      <c r="R17" s="80">
        <v>9121.9300722929347</v>
      </c>
      <c r="S17" s="80">
        <v>9281.8704008544737</v>
      </c>
      <c r="T17" s="80">
        <v>9441.8107294160072</v>
      </c>
      <c r="U17" s="80">
        <v>9601.7510579775426</v>
      </c>
      <c r="V17" s="87">
        <v>9761.6913865390798</v>
      </c>
      <c r="W17" s="100"/>
      <c r="X17" s="100"/>
      <c r="Y17" s="100"/>
      <c r="Z17" s="100"/>
      <c r="AA17" s="100"/>
      <c r="AB17" s="100"/>
      <c r="AC17" s="100"/>
      <c r="AD17" s="101"/>
      <c r="AE17" s="101"/>
    </row>
    <row r="18" spans="2:31" s="91" customFormat="1" x14ac:dyDescent="0.3">
      <c r="B18" s="86">
        <v>27</v>
      </c>
      <c r="C18" s="80">
        <v>4627.6539349411469</v>
      </c>
      <c r="D18" s="80">
        <v>4880</v>
      </c>
      <c r="E18" s="80">
        <v>5219</v>
      </c>
      <c r="F18" s="80">
        <v>5393</v>
      </c>
      <c r="G18" s="80">
        <v>6336.0000000000009</v>
      </c>
      <c r="H18" s="80">
        <v>7280</v>
      </c>
      <c r="I18" s="80">
        <v>7361.0000000000009</v>
      </c>
      <c r="J18" s="80">
        <v>7442</v>
      </c>
      <c r="K18" s="80">
        <v>7496.0000000000009</v>
      </c>
      <c r="L18" s="80">
        <v>7550</v>
      </c>
      <c r="M18" s="80">
        <v>7852.9884956577043</v>
      </c>
      <c r="N18" s="80">
        <v>8155.0265147214623</v>
      </c>
      <c r="O18" s="80">
        <v>8462.4580698399295</v>
      </c>
      <c r="P18" s="80">
        <v>8764.4960889036884</v>
      </c>
      <c r="Q18" s="80">
        <v>9066.5341079674454</v>
      </c>
      <c r="R18" s="80">
        <v>9228.3401896087453</v>
      </c>
      <c r="S18" s="80">
        <v>9390.1462712500452</v>
      </c>
      <c r="T18" s="80">
        <v>9551.9523528913414</v>
      </c>
      <c r="U18" s="80">
        <v>9713.7584345326413</v>
      </c>
      <c r="V18" s="87">
        <v>9875.5645161739412</v>
      </c>
      <c r="W18" s="100"/>
      <c r="X18" s="100"/>
      <c r="Y18" s="100"/>
      <c r="Z18" s="100"/>
      <c r="AA18" s="100"/>
      <c r="AB18" s="100"/>
      <c r="AC18" s="100"/>
      <c r="AD18" s="101"/>
      <c r="AE18" s="101"/>
    </row>
    <row r="19" spans="2:31" s="91" customFormat="1" x14ac:dyDescent="0.3">
      <c r="B19" s="86">
        <v>28</v>
      </c>
      <c r="C19" s="80">
        <v>4689.0797362519106</v>
      </c>
      <c r="D19" s="80">
        <v>4945</v>
      </c>
      <c r="E19" s="80">
        <v>5288</v>
      </c>
      <c r="F19" s="80">
        <v>5465</v>
      </c>
      <c r="G19" s="80">
        <v>6421.0000000000009</v>
      </c>
      <c r="H19" s="80">
        <v>7377</v>
      </c>
      <c r="I19" s="80">
        <v>7459</v>
      </c>
      <c r="J19" s="80">
        <v>7541.0000000000009</v>
      </c>
      <c r="K19" s="80">
        <v>7596.0000000000009</v>
      </c>
      <c r="L19" s="80">
        <v>7651.0000000000009</v>
      </c>
      <c r="M19" s="80">
        <v>7957.2262190941519</v>
      </c>
      <c r="N19" s="80">
        <v>8263.2733813670038</v>
      </c>
      <c r="O19" s="80">
        <v>8574.7856715375856</v>
      </c>
      <c r="P19" s="80">
        <v>8880.8328338104384</v>
      </c>
      <c r="Q19" s="80">
        <v>9186.8799960832894</v>
      </c>
      <c r="R19" s="80">
        <v>9350.8338330151746</v>
      </c>
      <c r="S19" s="80">
        <v>9514.7876699470617</v>
      </c>
      <c r="T19" s="80">
        <v>9678.7415068789433</v>
      </c>
      <c r="U19" s="80">
        <v>9842.6953438108303</v>
      </c>
      <c r="V19" s="87">
        <v>10006.649180742716</v>
      </c>
      <c r="W19" s="100"/>
      <c r="X19" s="100"/>
      <c r="Y19" s="100"/>
      <c r="Z19" s="100"/>
      <c r="AA19" s="100"/>
      <c r="AB19" s="100"/>
      <c r="AC19" s="100"/>
      <c r="AD19" s="101"/>
      <c r="AE19" s="101"/>
    </row>
    <row r="20" spans="2:31" s="91" customFormat="1" x14ac:dyDescent="0.3">
      <c r="B20" s="86">
        <v>29</v>
      </c>
      <c r="C20" s="80">
        <v>4747.1084670325645</v>
      </c>
      <c r="D20" s="80">
        <v>5006</v>
      </c>
      <c r="E20" s="80">
        <v>5353</v>
      </c>
      <c r="F20" s="80">
        <v>5532</v>
      </c>
      <c r="G20" s="80">
        <v>6500</v>
      </c>
      <c r="H20" s="80">
        <v>7467.9999999999991</v>
      </c>
      <c r="I20" s="80">
        <v>7551.0000000000009</v>
      </c>
      <c r="J20" s="80">
        <v>7634</v>
      </c>
      <c r="K20" s="80">
        <v>7689</v>
      </c>
      <c r="L20" s="80">
        <v>7745</v>
      </c>
      <c r="M20" s="80">
        <v>8055.6992167825338</v>
      </c>
      <c r="N20" s="80">
        <v>8365.5338020433992</v>
      </c>
      <c r="O20" s="80">
        <v>8680.901147755354</v>
      </c>
      <c r="P20" s="80">
        <v>8990.7357330162213</v>
      </c>
      <c r="Q20" s="80">
        <v>9300.5703182770849</v>
      </c>
      <c r="R20" s="80">
        <v>9466.5531318096946</v>
      </c>
      <c r="S20" s="80">
        <v>9632.5359453423025</v>
      </c>
      <c r="T20" s="80">
        <v>9798.5187588749086</v>
      </c>
      <c r="U20" s="80">
        <v>9964.5015724075147</v>
      </c>
      <c r="V20" s="87">
        <v>10130.484385940123</v>
      </c>
      <c r="W20" s="100"/>
      <c r="X20" s="100"/>
      <c r="Y20" s="100"/>
      <c r="Z20" s="100"/>
      <c r="AA20" s="100"/>
      <c r="AB20" s="100"/>
      <c r="AC20" s="100"/>
      <c r="AD20" s="101"/>
      <c r="AE20" s="101"/>
    </row>
    <row r="21" spans="2:31" s="91" customFormat="1" x14ac:dyDescent="0.3">
      <c r="B21" s="86">
        <v>30</v>
      </c>
      <c r="C21" s="80">
        <v>4801.7010801704209</v>
      </c>
      <c r="D21" s="80">
        <v>5064</v>
      </c>
      <c r="E21" s="80">
        <v>5415</v>
      </c>
      <c r="F21" s="80">
        <v>5596</v>
      </c>
      <c r="G21" s="80">
        <v>6575</v>
      </c>
      <c r="H21" s="80">
        <v>7555</v>
      </c>
      <c r="I21" s="80">
        <v>7639</v>
      </c>
      <c r="J21" s="80">
        <v>7722.9999999999991</v>
      </c>
      <c r="K21" s="80">
        <v>7777.9999999999991</v>
      </c>
      <c r="L21" s="80">
        <v>7834</v>
      </c>
      <c r="M21" s="80">
        <v>8148.3412269558648</v>
      </c>
      <c r="N21" s="80">
        <v>8461.7389664541679</v>
      </c>
      <c r="O21" s="80">
        <v>8780.7330941577984</v>
      </c>
      <c r="P21" s="80">
        <v>9094.1308336561015</v>
      </c>
      <c r="Q21" s="80">
        <v>9407.5285731544027</v>
      </c>
      <c r="R21" s="80">
        <v>9575.4202193142082</v>
      </c>
      <c r="S21" s="80">
        <v>9743.3118654740138</v>
      </c>
      <c r="T21" s="80">
        <v>9911.2035116338175</v>
      </c>
      <c r="U21" s="80">
        <v>10079.095157793621</v>
      </c>
      <c r="V21" s="87">
        <v>10246.986803953427</v>
      </c>
      <c r="W21" s="100"/>
      <c r="X21" s="100"/>
      <c r="Y21" s="100"/>
      <c r="Z21" s="100"/>
      <c r="AA21" s="100"/>
      <c r="AB21" s="100"/>
      <c r="AC21" s="100"/>
      <c r="AD21" s="101"/>
      <c r="AE21" s="101"/>
    </row>
    <row r="22" spans="2:31" s="91" customFormat="1" x14ac:dyDescent="0.3">
      <c r="B22" s="86">
        <v>31</v>
      </c>
      <c r="C22" s="80">
        <v>4853.5299665247094</v>
      </c>
      <c r="D22" s="80">
        <v>5119</v>
      </c>
      <c r="E22" s="80">
        <v>5474</v>
      </c>
      <c r="F22" s="80">
        <v>5656</v>
      </c>
      <c r="G22" s="80">
        <v>6646.0000000000009</v>
      </c>
      <c r="H22" s="80">
        <v>7636.0000000000009</v>
      </c>
      <c r="I22" s="80">
        <v>7721.0000000000009</v>
      </c>
      <c r="J22" s="80">
        <v>7806.0000000000009</v>
      </c>
      <c r="K22" s="80">
        <v>7862</v>
      </c>
      <c r="L22" s="80">
        <v>7919</v>
      </c>
      <c r="M22" s="80">
        <v>8236.2932765267815</v>
      </c>
      <c r="N22" s="80">
        <v>8553.073787162426</v>
      </c>
      <c r="O22" s="80">
        <v>8875.5110926308516</v>
      </c>
      <c r="P22" s="80">
        <v>9192.2916032664962</v>
      </c>
      <c r="Q22" s="80">
        <v>9509.0721139021407</v>
      </c>
      <c r="R22" s="80">
        <v>9678.7759588855242</v>
      </c>
      <c r="S22" s="80">
        <v>9848.4798038689059</v>
      </c>
      <c r="T22" s="80">
        <v>10018.183648852284</v>
      </c>
      <c r="U22" s="80">
        <v>10187.887493835668</v>
      </c>
      <c r="V22" s="87">
        <v>10357.591338819049</v>
      </c>
      <c r="W22" s="100"/>
      <c r="X22" s="100"/>
      <c r="Y22" s="100"/>
      <c r="Z22" s="100"/>
      <c r="AA22" s="100"/>
      <c r="AB22" s="100"/>
      <c r="AC22" s="100"/>
      <c r="AD22" s="101"/>
      <c r="AE22" s="101"/>
    </row>
    <row r="23" spans="2:31" s="91" customFormat="1" x14ac:dyDescent="0.3">
      <c r="B23" s="86">
        <v>32</v>
      </c>
      <c r="C23" s="80">
        <v>4926.6917362169288</v>
      </c>
      <c r="D23" s="80">
        <v>5195</v>
      </c>
      <c r="E23" s="80">
        <v>5556</v>
      </c>
      <c r="F23" s="80">
        <v>5741</v>
      </c>
      <c r="G23" s="80">
        <v>6746.0000000000009</v>
      </c>
      <c r="H23" s="80">
        <v>7751.0000000000009</v>
      </c>
      <c r="I23" s="80">
        <v>7837</v>
      </c>
      <c r="J23" s="80">
        <v>7922.9999999999991</v>
      </c>
      <c r="K23" s="80">
        <v>7980</v>
      </c>
      <c r="L23" s="80">
        <v>8037.9999999999991</v>
      </c>
      <c r="M23" s="80">
        <v>8360.4465826711512</v>
      </c>
      <c r="N23" s="80">
        <v>8682.0022204661964</v>
      </c>
      <c r="O23" s="80">
        <v>9009.2999232218663</v>
      </c>
      <c r="P23" s="80">
        <v>9330.8555610169115</v>
      </c>
      <c r="Q23" s="80">
        <v>9652.411198811953</v>
      </c>
      <c r="R23" s="80">
        <v>9824.6731476307286</v>
      </c>
      <c r="S23" s="80">
        <v>9996.9350964495025</v>
      </c>
      <c r="T23" s="80">
        <v>10169.197045268274</v>
      </c>
      <c r="U23" s="80">
        <v>10341.458994087048</v>
      </c>
      <c r="V23" s="87">
        <v>10513.720942905822</v>
      </c>
      <c r="W23" s="100"/>
      <c r="X23" s="100"/>
      <c r="Y23" s="100"/>
      <c r="Z23" s="100"/>
      <c r="AA23" s="100"/>
      <c r="AB23" s="100"/>
      <c r="AC23" s="100"/>
      <c r="AD23" s="101"/>
      <c r="AE23" s="101"/>
    </row>
    <row r="24" spans="2:31" s="91" customFormat="1" x14ac:dyDescent="0.3">
      <c r="B24" s="86">
        <v>33</v>
      </c>
      <c r="C24" s="80">
        <v>5092.2206841628249</v>
      </c>
      <c r="D24" s="80">
        <v>5370</v>
      </c>
      <c r="E24" s="80">
        <v>5743</v>
      </c>
      <c r="F24" s="80">
        <v>5934</v>
      </c>
      <c r="G24" s="80">
        <v>6972.9999999999991</v>
      </c>
      <c r="H24" s="80">
        <v>8011.0000000000009</v>
      </c>
      <c r="I24" s="80">
        <v>8100</v>
      </c>
      <c r="J24" s="80">
        <v>8189</v>
      </c>
      <c r="K24" s="80">
        <v>8249</v>
      </c>
      <c r="L24" s="80">
        <v>8308</v>
      </c>
      <c r="M24" s="80">
        <v>8641.3441913066108</v>
      </c>
      <c r="N24" s="80">
        <v>8973.7035832799429</v>
      </c>
      <c r="O24" s="80">
        <v>9311.997964395654</v>
      </c>
      <c r="P24" s="80">
        <v>9644.3573563689861</v>
      </c>
      <c r="Q24" s="80">
        <v>9976.7167483423164</v>
      </c>
      <c r="R24" s="80">
        <v>10154.766422613746</v>
      </c>
      <c r="S24" s="80">
        <v>10332.816096885172</v>
      </c>
      <c r="T24" s="80">
        <v>10510.865771156599</v>
      </c>
      <c r="U24" s="80">
        <v>10688.915445428027</v>
      </c>
      <c r="V24" s="87">
        <v>10866.965119699455</v>
      </c>
      <c r="W24" s="100"/>
      <c r="X24" s="100"/>
      <c r="Y24" s="100"/>
      <c r="Z24" s="100"/>
      <c r="AA24" s="100"/>
      <c r="AB24" s="100"/>
      <c r="AC24" s="100"/>
      <c r="AD24" s="101"/>
      <c r="AE24" s="101"/>
    </row>
    <row r="25" spans="2:31" s="91" customFormat="1" x14ac:dyDescent="0.3">
      <c r="B25" s="86">
        <v>34</v>
      </c>
      <c r="C25" s="80">
        <v>5265.090017895739</v>
      </c>
      <c r="D25" s="80">
        <v>5553</v>
      </c>
      <c r="E25" s="80">
        <v>5938</v>
      </c>
      <c r="F25" s="80">
        <v>6136</v>
      </c>
      <c r="G25" s="80">
        <v>7210</v>
      </c>
      <c r="H25" s="80">
        <v>8283</v>
      </c>
      <c r="I25" s="80">
        <v>8376</v>
      </c>
      <c r="J25" s="80">
        <v>8468</v>
      </c>
      <c r="K25" s="80">
        <v>8529</v>
      </c>
      <c r="L25" s="80">
        <v>8590</v>
      </c>
      <c r="M25" s="80">
        <v>8934.6982121867077</v>
      </c>
      <c r="N25" s="80">
        <v>9278.3404511169665</v>
      </c>
      <c r="O25" s="80">
        <v>9628.1191585995512</v>
      </c>
      <c r="P25" s="80">
        <v>9971.76139752981</v>
      </c>
      <c r="Q25" s="80">
        <v>10315.403636460067</v>
      </c>
      <c r="R25" s="80">
        <v>10499.497693029849</v>
      </c>
      <c r="S25" s="80">
        <v>10683.591749599629</v>
      </c>
      <c r="T25" s="80">
        <v>10867.685806169409</v>
      </c>
      <c r="U25" s="80">
        <v>11051.779862739191</v>
      </c>
      <c r="V25" s="87">
        <v>11235.873919308973</v>
      </c>
      <c r="W25" s="100"/>
      <c r="X25" s="100"/>
      <c r="Y25" s="100"/>
      <c r="Z25" s="100"/>
      <c r="AA25" s="100"/>
      <c r="AB25" s="100"/>
      <c r="AC25" s="100"/>
      <c r="AD25" s="101"/>
      <c r="AE25" s="101"/>
    </row>
    <row r="26" spans="2:31" s="91" customFormat="1" x14ac:dyDescent="0.3">
      <c r="B26" s="86">
        <v>35</v>
      </c>
      <c r="C26" s="80">
        <v>5471.4915807457537</v>
      </c>
      <c r="D26" s="80">
        <v>5770</v>
      </c>
      <c r="E26" s="80">
        <v>6170</v>
      </c>
      <c r="F26" s="80">
        <v>6376.0000000000009</v>
      </c>
      <c r="G26" s="80">
        <v>7492</v>
      </c>
      <c r="H26" s="80">
        <v>8608</v>
      </c>
      <c r="I26" s="80">
        <v>8703</v>
      </c>
      <c r="J26" s="80">
        <v>8799</v>
      </c>
      <c r="K26" s="80">
        <v>8863</v>
      </c>
      <c r="L26" s="80">
        <v>8927</v>
      </c>
      <c r="M26" s="80">
        <v>9284.9554097503697</v>
      </c>
      <c r="N26" s="80">
        <v>9642.0690793561535</v>
      </c>
      <c r="O26" s="80">
        <v>10005.559778776325</v>
      </c>
      <c r="P26" s="80">
        <v>10362.673448382109</v>
      </c>
      <c r="Q26" s="80">
        <v>10719.787117987891</v>
      </c>
      <c r="R26" s="80">
        <v>10911.098012419563</v>
      </c>
      <c r="S26" s="80">
        <v>11102.408906851233</v>
      </c>
      <c r="T26" s="80">
        <v>11293.719801282901</v>
      </c>
      <c r="U26" s="80">
        <v>11485.030695714571</v>
      </c>
      <c r="V26" s="87">
        <v>11676.341590146241</v>
      </c>
      <c r="W26" s="100"/>
      <c r="X26" s="100"/>
      <c r="Y26" s="100"/>
      <c r="Z26" s="100"/>
      <c r="AA26" s="100"/>
      <c r="AB26" s="100"/>
      <c r="AC26" s="100"/>
      <c r="AD26" s="101"/>
      <c r="AE26" s="101"/>
    </row>
    <row r="27" spans="2:31" s="91" customFormat="1" x14ac:dyDescent="0.3">
      <c r="B27" s="86">
        <v>36</v>
      </c>
      <c r="C27" s="80">
        <v>5563.4317961707557</v>
      </c>
      <c r="D27" s="80">
        <v>5867</v>
      </c>
      <c r="E27" s="80">
        <v>6274</v>
      </c>
      <c r="F27" s="80">
        <v>6482.9999999999991</v>
      </c>
      <c r="G27" s="80">
        <v>7617.9999999999991</v>
      </c>
      <c r="H27" s="80">
        <v>8753</v>
      </c>
      <c r="I27" s="80">
        <v>8850</v>
      </c>
      <c r="J27" s="80">
        <v>8947</v>
      </c>
      <c r="K27" s="80">
        <v>9012</v>
      </c>
      <c r="L27" s="80">
        <v>9077</v>
      </c>
      <c r="M27" s="80">
        <v>9440.9751692594637</v>
      </c>
      <c r="N27" s="80">
        <v>9804.0895988463672</v>
      </c>
      <c r="O27" s="80">
        <v>10173.688214675893</v>
      </c>
      <c r="P27" s="80">
        <v>10536.802644262794</v>
      </c>
      <c r="Q27" s="80">
        <v>10899.917073849698</v>
      </c>
      <c r="R27" s="80">
        <v>11094.442661128396</v>
      </c>
      <c r="S27" s="80">
        <v>11288.968248407095</v>
      </c>
      <c r="T27" s="80">
        <v>11483.493835685789</v>
      </c>
      <c r="U27" s="80">
        <v>11678.019422964488</v>
      </c>
      <c r="V27" s="87">
        <v>11872.545010243184</v>
      </c>
      <c r="W27" s="100"/>
      <c r="X27" s="100"/>
      <c r="Y27" s="100"/>
      <c r="Z27" s="100"/>
      <c r="AA27" s="100"/>
      <c r="AB27" s="100"/>
      <c r="AC27" s="100"/>
      <c r="AD27" s="101"/>
      <c r="AE27" s="101"/>
    </row>
    <row r="28" spans="2:31" s="91" customFormat="1" x14ac:dyDescent="0.3">
      <c r="B28" s="86">
        <v>37</v>
      </c>
      <c r="C28" s="80">
        <v>5770.9759592073897</v>
      </c>
      <c r="D28" s="80">
        <v>6086</v>
      </c>
      <c r="E28" s="80">
        <v>6507.9999999999991</v>
      </c>
      <c r="F28" s="80">
        <v>6725</v>
      </c>
      <c r="G28" s="80">
        <v>7902</v>
      </c>
      <c r="H28" s="80">
        <v>9079</v>
      </c>
      <c r="I28" s="80">
        <v>9180</v>
      </c>
      <c r="J28" s="80">
        <v>9281</v>
      </c>
      <c r="K28" s="80">
        <v>9348</v>
      </c>
      <c r="L28" s="80">
        <v>9415</v>
      </c>
      <c r="M28" s="80">
        <v>9793.1713247155694</v>
      </c>
      <c r="N28" s="80">
        <v>10169.831760281553</v>
      </c>
      <c r="O28" s="80">
        <v>10553.218275054072</v>
      </c>
      <c r="P28" s="80">
        <v>10929.878710620054</v>
      </c>
      <c r="Q28" s="80">
        <v>11306.539146186038</v>
      </c>
      <c r="R28" s="80">
        <v>11508.321522382104</v>
      </c>
      <c r="S28" s="80">
        <v>11710.103898578165</v>
      </c>
      <c r="T28" s="80">
        <v>11911.886274774226</v>
      </c>
      <c r="U28" s="80">
        <v>12113.66865097029</v>
      </c>
      <c r="V28" s="87">
        <v>12315.451027166351</v>
      </c>
      <c r="W28" s="100"/>
      <c r="X28" s="100"/>
      <c r="Y28" s="100"/>
      <c r="Z28" s="100"/>
      <c r="AA28" s="100"/>
      <c r="AB28" s="100"/>
      <c r="AC28" s="100"/>
      <c r="AD28" s="101"/>
      <c r="AE28" s="101"/>
    </row>
    <row r="29" spans="2:31" s="91" customFormat="1" x14ac:dyDescent="0.3">
      <c r="B29" s="86">
        <v>38</v>
      </c>
      <c r="C29" s="80">
        <v>5998.5955368675868</v>
      </c>
      <c r="D29" s="80">
        <v>6326.0000000000009</v>
      </c>
      <c r="E29" s="80">
        <v>6765</v>
      </c>
      <c r="F29" s="80">
        <v>6991.0000000000009</v>
      </c>
      <c r="G29" s="80">
        <v>8214</v>
      </c>
      <c r="H29" s="80">
        <v>9437</v>
      </c>
      <c r="I29" s="80">
        <v>9542</v>
      </c>
      <c r="J29" s="80">
        <v>9647</v>
      </c>
      <c r="K29" s="80">
        <v>9717</v>
      </c>
      <c r="L29" s="80">
        <v>9787</v>
      </c>
      <c r="M29" s="80">
        <v>10179.434850441965</v>
      </c>
      <c r="N29" s="80">
        <v>10570.951575458965</v>
      </c>
      <c r="O29" s="80">
        <v>10969.459670565551</v>
      </c>
      <c r="P29" s="80">
        <v>11360.976395582553</v>
      </c>
      <c r="Q29" s="80">
        <v>11752.493120599551</v>
      </c>
      <c r="R29" s="80">
        <v>11962.234223287229</v>
      </c>
      <c r="S29" s="80">
        <v>12171.975325974907</v>
      </c>
      <c r="T29" s="80">
        <v>12381.716428662585</v>
      </c>
      <c r="U29" s="80">
        <v>12591.457531350263</v>
      </c>
      <c r="V29" s="87">
        <v>12801.198634037939</v>
      </c>
      <c r="W29" s="100"/>
      <c r="X29" s="100"/>
      <c r="Y29" s="100"/>
      <c r="Z29" s="100"/>
      <c r="AA29" s="100"/>
      <c r="AB29" s="100"/>
      <c r="AC29" s="100"/>
      <c r="AD29" s="101"/>
      <c r="AE29" s="101"/>
    </row>
    <row r="30" spans="2:31" s="91" customFormat="1" x14ac:dyDescent="0.3">
      <c r="B30" s="86">
        <v>39</v>
      </c>
      <c r="C30" s="80">
        <v>6240.4534633407702</v>
      </c>
      <c r="D30" s="80">
        <v>6581.0000000000009</v>
      </c>
      <c r="E30" s="80">
        <v>7037.9999999999991</v>
      </c>
      <c r="F30" s="80">
        <v>7272.9999999999991</v>
      </c>
      <c r="G30" s="80">
        <v>8546</v>
      </c>
      <c r="H30" s="80">
        <v>9818</v>
      </c>
      <c r="I30" s="80">
        <v>9927</v>
      </c>
      <c r="J30" s="80">
        <v>10037</v>
      </c>
      <c r="K30" s="80">
        <v>10109</v>
      </c>
      <c r="L30" s="80">
        <v>10182</v>
      </c>
      <c r="M30" s="80">
        <v>10589.860422638882</v>
      </c>
      <c r="N30" s="80">
        <v>10997.162746586531</v>
      </c>
      <c r="O30" s="80">
        <v>11411.73832631896</v>
      </c>
      <c r="P30" s="80">
        <v>11819.04065026661</v>
      </c>
      <c r="Q30" s="80">
        <v>12226.34297421426</v>
      </c>
      <c r="R30" s="80">
        <v>12444.540647757643</v>
      </c>
      <c r="S30" s="80">
        <v>12662.738321301029</v>
      </c>
      <c r="T30" s="80">
        <v>12880.935994844409</v>
      </c>
      <c r="U30" s="80">
        <v>13099.133668387793</v>
      </c>
      <c r="V30" s="87">
        <v>13317.331341931178</v>
      </c>
      <c r="W30" s="100"/>
      <c r="X30" s="100"/>
      <c r="Y30" s="100"/>
      <c r="Z30" s="100"/>
      <c r="AA30" s="100"/>
      <c r="AB30" s="100"/>
      <c r="AC30" s="100"/>
      <c r="AD30" s="101"/>
      <c r="AE30" s="101"/>
    </row>
    <row r="31" spans="2:31" s="91" customFormat="1" x14ac:dyDescent="0.3">
      <c r="B31" s="86">
        <v>40</v>
      </c>
      <c r="C31" s="80">
        <v>6470.6204345640499</v>
      </c>
      <c r="D31" s="80">
        <v>6824</v>
      </c>
      <c r="E31" s="80">
        <v>7297</v>
      </c>
      <c r="F31" s="80">
        <v>7541.0000000000009</v>
      </c>
      <c r="G31" s="80">
        <v>8860</v>
      </c>
      <c r="H31" s="80">
        <v>10180</v>
      </c>
      <c r="I31" s="80">
        <v>10293</v>
      </c>
      <c r="J31" s="80">
        <v>10406</v>
      </c>
      <c r="K31" s="80">
        <v>10482</v>
      </c>
      <c r="L31" s="80">
        <v>10557</v>
      </c>
      <c r="M31" s="80">
        <v>10980.446798048086</v>
      </c>
      <c r="N31" s="80">
        <v>11402.77167489609</v>
      </c>
      <c r="O31" s="80">
        <v>11832.638067402093</v>
      </c>
      <c r="P31" s="80">
        <v>12254.962944250099</v>
      </c>
      <c r="Q31" s="80">
        <v>12677.287821098102</v>
      </c>
      <c r="R31" s="80">
        <v>12903.533290838101</v>
      </c>
      <c r="S31" s="80">
        <v>13129.778760578103</v>
      </c>
      <c r="T31" s="80">
        <v>13356.024230318104</v>
      </c>
      <c r="U31" s="80">
        <v>13582.269700058103</v>
      </c>
      <c r="V31" s="87">
        <v>13808.515169798109</v>
      </c>
      <c r="W31" s="100"/>
      <c r="X31" s="100"/>
      <c r="Y31" s="100"/>
      <c r="Z31" s="100"/>
      <c r="AA31" s="100"/>
      <c r="AB31" s="100"/>
      <c r="AC31" s="100"/>
      <c r="AD31" s="101"/>
      <c r="AE31" s="101"/>
    </row>
    <row r="32" spans="2:31" s="91" customFormat="1" x14ac:dyDescent="0.3">
      <c r="B32" s="86">
        <v>41</v>
      </c>
      <c r="C32" s="80">
        <v>6688.044300155032</v>
      </c>
      <c r="D32" s="80">
        <v>7052.9999999999991</v>
      </c>
      <c r="E32" s="80">
        <v>7542</v>
      </c>
      <c r="F32" s="80">
        <v>7794</v>
      </c>
      <c r="G32" s="80">
        <v>9158</v>
      </c>
      <c r="H32" s="80">
        <v>10522</v>
      </c>
      <c r="I32" s="80">
        <v>10639</v>
      </c>
      <c r="J32" s="80">
        <v>10755</v>
      </c>
      <c r="K32" s="80">
        <v>10833</v>
      </c>
      <c r="L32" s="80">
        <v>10911</v>
      </c>
      <c r="M32" s="80">
        <v>11349.408509353996</v>
      </c>
      <c r="N32" s="80">
        <v>11785.924221252228</v>
      </c>
      <c r="O32" s="80">
        <v>12230.234856577212</v>
      </c>
      <c r="P32" s="80">
        <v>12666.750568475443</v>
      </c>
      <c r="Q32" s="80">
        <v>13103.266280373673</v>
      </c>
      <c r="R32" s="80">
        <v>13337.113983176298</v>
      </c>
      <c r="S32" s="80">
        <v>13570.96168597892</v>
      </c>
      <c r="T32" s="80">
        <v>13804.809388781543</v>
      </c>
      <c r="U32" s="80">
        <v>14038.657091584164</v>
      </c>
      <c r="V32" s="87">
        <v>14272.50479438679</v>
      </c>
      <c r="W32" s="100"/>
      <c r="X32" s="100"/>
      <c r="Y32" s="100"/>
      <c r="Z32" s="100"/>
      <c r="AA32" s="100"/>
      <c r="AB32" s="100"/>
      <c r="AC32" s="100"/>
      <c r="AD32" s="101"/>
      <c r="AE32" s="101"/>
    </row>
    <row r="33" spans="2:31" s="91" customFormat="1" x14ac:dyDescent="0.3">
      <c r="B33" s="86">
        <v>42</v>
      </c>
      <c r="C33" s="80">
        <v>6918.8051464404743</v>
      </c>
      <c r="D33" s="80">
        <v>7297</v>
      </c>
      <c r="E33" s="80">
        <v>7802.9999999999991</v>
      </c>
      <c r="F33" s="80">
        <v>8062.9999999999991</v>
      </c>
      <c r="G33" s="80">
        <v>9474</v>
      </c>
      <c r="H33" s="80">
        <v>10885</v>
      </c>
      <c r="I33" s="80">
        <v>11006</v>
      </c>
      <c r="J33" s="80">
        <v>11127</v>
      </c>
      <c r="K33" s="80">
        <v>11208</v>
      </c>
      <c r="L33" s="80">
        <v>11288</v>
      </c>
      <c r="M33" s="80">
        <v>11741.002672747471</v>
      </c>
      <c r="N33" s="80">
        <v>12192.579698622374</v>
      </c>
      <c r="O33" s="80">
        <v>12652.220599959328</v>
      </c>
      <c r="P33" s="80">
        <v>13103.797625834231</v>
      </c>
      <c r="Q33" s="80">
        <v>13555.374651709135</v>
      </c>
      <c r="R33" s="80">
        <v>13797.290915570691</v>
      </c>
      <c r="S33" s="80">
        <v>14039.207179432244</v>
      </c>
      <c r="T33" s="80">
        <v>14281.1234432938</v>
      </c>
      <c r="U33" s="80">
        <v>14523.039707155353</v>
      </c>
      <c r="V33" s="87">
        <v>14764.955971016905</v>
      </c>
      <c r="W33" s="100"/>
      <c r="X33" s="100"/>
      <c r="Y33" s="100"/>
      <c r="Z33" s="100"/>
      <c r="AA33" s="100"/>
      <c r="AB33" s="100"/>
      <c r="AC33" s="100"/>
      <c r="AD33" s="101"/>
      <c r="AE33" s="101"/>
    </row>
    <row r="34" spans="2:31" s="91" customFormat="1" x14ac:dyDescent="0.3">
      <c r="B34" s="86">
        <v>43</v>
      </c>
      <c r="C34" s="80">
        <v>7172.5004436693025</v>
      </c>
      <c r="D34" s="80">
        <v>7564</v>
      </c>
      <c r="E34" s="80">
        <v>8089</v>
      </c>
      <c r="F34" s="80">
        <v>8359</v>
      </c>
      <c r="G34" s="80">
        <v>9822</v>
      </c>
      <c r="H34" s="80">
        <v>11285</v>
      </c>
      <c r="I34" s="80">
        <v>11410</v>
      </c>
      <c r="J34" s="80">
        <v>11536</v>
      </c>
      <c r="K34" s="80">
        <v>11619</v>
      </c>
      <c r="L34" s="80">
        <v>11703</v>
      </c>
      <c r="M34" s="80">
        <v>12171.51590440851</v>
      </c>
      <c r="N34" s="80">
        <v>12639.651131501145</v>
      </c>
      <c r="O34" s="80">
        <v>13116.145916220437</v>
      </c>
      <c r="P34" s="80">
        <v>13584.281143313076</v>
      </c>
      <c r="Q34" s="80">
        <v>14052.416370405706</v>
      </c>
      <c r="R34" s="80">
        <v>14303.203099205333</v>
      </c>
      <c r="S34" s="80">
        <v>14553.98982800496</v>
      </c>
      <c r="T34" s="80">
        <v>14804.776556804585</v>
      </c>
      <c r="U34" s="80">
        <v>15055.56328560421</v>
      </c>
      <c r="V34" s="87">
        <v>15306.350014403835</v>
      </c>
      <c r="W34" s="100"/>
      <c r="X34" s="100"/>
      <c r="Y34" s="100"/>
      <c r="Z34" s="100"/>
      <c r="AA34" s="100"/>
      <c r="AB34" s="100"/>
      <c r="AC34" s="100"/>
      <c r="AD34" s="101"/>
      <c r="AE34" s="101"/>
    </row>
    <row r="35" spans="2:31" s="91" customFormat="1" x14ac:dyDescent="0.3">
      <c r="B35" s="86">
        <v>44</v>
      </c>
      <c r="C35" s="80">
        <v>7425.9449978180328</v>
      </c>
      <c r="D35" s="80">
        <v>7831.0000000000009</v>
      </c>
      <c r="E35" s="80">
        <v>8375</v>
      </c>
      <c r="F35" s="80">
        <v>8654</v>
      </c>
      <c r="G35" s="80">
        <v>10168</v>
      </c>
      <c r="H35" s="80">
        <v>11683</v>
      </c>
      <c r="I35" s="80">
        <v>11812</v>
      </c>
      <c r="J35" s="80">
        <v>11942</v>
      </c>
      <c r="K35" s="80">
        <v>12029</v>
      </c>
      <c r="L35" s="80">
        <v>12115</v>
      </c>
      <c r="M35" s="80">
        <v>12601.603632660903</v>
      </c>
      <c r="N35" s="80">
        <v>13086.280695455554</v>
      </c>
      <c r="O35" s="80">
        <v>13579.612705800108</v>
      </c>
      <c r="P35" s="80">
        <v>14064.289768594756</v>
      </c>
      <c r="Q35" s="80">
        <v>14548.966831389409</v>
      </c>
      <c r="R35" s="80">
        <v>14808.615257886544</v>
      </c>
      <c r="S35" s="80">
        <v>15068.263684383675</v>
      </c>
      <c r="T35" s="80">
        <v>15327.91211088081</v>
      </c>
      <c r="U35" s="80">
        <v>15587.560537377945</v>
      </c>
      <c r="V35" s="87">
        <v>15847.20896387508</v>
      </c>
      <c r="W35" s="100"/>
      <c r="X35" s="100"/>
      <c r="Y35" s="100"/>
      <c r="Z35" s="100"/>
      <c r="AA35" s="100"/>
      <c r="AB35" s="100"/>
      <c r="AC35" s="100"/>
      <c r="AD35" s="101"/>
      <c r="AE35" s="101"/>
    </row>
    <row r="36" spans="2:31" s="91" customFormat="1" x14ac:dyDescent="0.3">
      <c r="B36" s="86">
        <v>45</v>
      </c>
      <c r="C36" s="80">
        <v>7635.0071463554559</v>
      </c>
      <c r="D36" s="80">
        <v>8051.0000000000009</v>
      </c>
      <c r="E36" s="80">
        <v>8610</v>
      </c>
      <c r="F36" s="80">
        <v>8897</v>
      </c>
      <c r="G36" s="80">
        <v>10454</v>
      </c>
      <c r="H36" s="80">
        <v>12011</v>
      </c>
      <c r="I36" s="80">
        <v>12145</v>
      </c>
      <c r="J36" s="80">
        <v>12278</v>
      </c>
      <c r="K36" s="80">
        <v>12367</v>
      </c>
      <c r="L36" s="80">
        <v>12456</v>
      </c>
      <c r="M36" s="80">
        <v>12956.375763512293</v>
      </c>
      <c r="N36" s="80">
        <v>13454.697908262764</v>
      </c>
      <c r="O36" s="80">
        <v>13961.918662740925</v>
      </c>
      <c r="P36" s="80">
        <v>14460.240807491396</v>
      </c>
      <c r="Q36" s="80">
        <v>14958.562952241871</v>
      </c>
      <c r="R36" s="80">
        <v>15225.521244072481</v>
      </c>
      <c r="S36" s="80">
        <v>15492.479535903092</v>
      </c>
      <c r="T36" s="80">
        <v>15759.4378277337</v>
      </c>
      <c r="U36" s="80">
        <v>16026.396119564311</v>
      </c>
      <c r="V36" s="87">
        <v>16293.354411394921</v>
      </c>
      <c r="W36" s="100"/>
      <c r="X36" s="100"/>
      <c r="Y36" s="100"/>
      <c r="Z36" s="100"/>
      <c r="AA36" s="100"/>
      <c r="AB36" s="100"/>
      <c r="AC36" s="100"/>
      <c r="AD36" s="101"/>
      <c r="AE36" s="101"/>
    </row>
    <row r="37" spans="2:31" s="91" customFormat="1" x14ac:dyDescent="0.3">
      <c r="B37" s="86">
        <v>46</v>
      </c>
      <c r="C37" s="80">
        <v>8561.7157863554585</v>
      </c>
      <c r="D37" s="80">
        <v>9029</v>
      </c>
      <c r="E37" s="80">
        <v>9655</v>
      </c>
      <c r="F37" s="80">
        <v>9977</v>
      </c>
      <c r="G37" s="80">
        <v>11723</v>
      </c>
      <c r="H37" s="80">
        <v>13470</v>
      </c>
      <c r="I37" s="80">
        <v>13619</v>
      </c>
      <c r="J37" s="80">
        <v>13769</v>
      </c>
      <c r="K37" s="80">
        <v>13869</v>
      </c>
      <c r="L37" s="80">
        <v>13968</v>
      </c>
      <c r="M37" s="80">
        <v>14528.972243512291</v>
      </c>
      <c r="N37" s="80">
        <v>15087.778868262765</v>
      </c>
      <c r="O37" s="80">
        <v>15656.564182740924</v>
      </c>
      <c r="P37" s="80">
        <v>16215.370807491399</v>
      </c>
      <c r="Q37" s="80">
        <v>16774.177432241871</v>
      </c>
      <c r="R37" s="80">
        <v>17073.538124072482</v>
      </c>
      <c r="S37" s="80">
        <v>17372.898815903092</v>
      </c>
      <c r="T37" s="80">
        <v>17672.259507733703</v>
      </c>
      <c r="U37" s="80">
        <v>17971.62019956431</v>
      </c>
      <c r="V37" s="87">
        <v>18270.98089139492</v>
      </c>
      <c r="W37" s="100"/>
      <c r="X37" s="100"/>
      <c r="Y37" s="100"/>
      <c r="Z37" s="100"/>
      <c r="AA37" s="100"/>
      <c r="AB37" s="100"/>
      <c r="AC37" s="100"/>
      <c r="AD37" s="101"/>
      <c r="AE37" s="101"/>
    </row>
    <row r="38" spans="2:31" s="91" customFormat="1" x14ac:dyDescent="0.3">
      <c r="B38" s="86">
        <v>47</v>
      </c>
      <c r="C38" s="80">
        <v>8761.423866355457</v>
      </c>
      <c r="D38" s="80">
        <v>9240</v>
      </c>
      <c r="E38" s="80">
        <v>9881</v>
      </c>
      <c r="F38" s="80">
        <v>10211</v>
      </c>
      <c r="G38" s="80">
        <v>11998</v>
      </c>
      <c r="H38" s="80">
        <v>13785</v>
      </c>
      <c r="I38" s="80">
        <v>13938</v>
      </c>
      <c r="J38" s="80">
        <v>14090.999999999998</v>
      </c>
      <c r="K38" s="80">
        <v>14193</v>
      </c>
      <c r="L38" s="80">
        <v>14295</v>
      </c>
      <c r="M38" s="80">
        <v>14867.870803512291</v>
      </c>
      <c r="N38" s="80">
        <v>15439.711988262763</v>
      </c>
      <c r="O38" s="80">
        <v>16021.764622740922</v>
      </c>
      <c r="P38" s="80">
        <v>16593.605807491396</v>
      </c>
      <c r="Q38" s="80">
        <v>17165.446992241868</v>
      </c>
      <c r="R38" s="80">
        <v>17471.79048407248</v>
      </c>
      <c r="S38" s="80">
        <v>17778.133975903089</v>
      </c>
      <c r="T38" s="80">
        <v>18084.477467733701</v>
      </c>
      <c r="U38" s="80">
        <v>18390.820959564313</v>
      </c>
      <c r="V38" s="87">
        <v>18697.164451394921</v>
      </c>
      <c r="W38" s="100"/>
      <c r="X38" s="100"/>
      <c r="Y38" s="100"/>
      <c r="Z38" s="100"/>
      <c r="AA38" s="100"/>
      <c r="AB38" s="100"/>
      <c r="AC38" s="100"/>
      <c r="AD38" s="101"/>
      <c r="AE38" s="101"/>
    </row>
    <row r="39" spans="2:31" s="91" customFormat="1" x14ac:dyDescent="0.3">
      <c r="B39" s="86">
        <v>48</v>
      </c>
      <c r="C39" s="80">
        <v>8965.078746355457</v>
      </c>
      <c r="D39" s="80">
        <v>9455</v>
      </c>
      <c r="E39" s="80">
        <v>10111</v>
      </c>
      <c r="F39" s="80">
        <v>10448</v>
      </c>
      <c r="G39" s="80">
        <v>12276</v>
      </c>
      <c r="H39" s="80">
        <v>14105</v>
      </c>
      <c r="I39" s="80">
        <v>14260.999999999998</v>
      </c>
      <c r="J39" s="80">
        <v>14418</v>
      </c>
      <c r="K39" s="80">
        <v>14523</v>
      </c>
      <c r="L39" s="80">
        <v>14627.000000000002</v>
      </c>
      <c r="M39" s="80">
        <v>15213.466963512292</v>
      </c>
      <c r="N39" s="80">
        <v>15798.600308262763</v>
      </c>
      <c r="O39" s="80">
        <v>16394.182462740926</v>
      </c>
      <c r="P39" s="80">
        <v>16979.315807491395</v>
      </c>
      <c r="Q39" s="80">
        <v>17564.449152241872</v>
      </c>
      <c r="R39" s="80">
        <v>17877.913444072481</v>
      </c>
      <c r="S39" s="80">
        <v>18191.37773590309</v>
      </c>
      <c r="T39" s="80">
        <v>18504.842027733703</v>
      </c>
      <c r="U39" s="80">
        <v>18818.306319564312</v>
      </c>
      <c r="V39" s="87">
        <v>19131.770611394921</v>
      </c>
      <c r="W39" s="100"/>
      <c r="X39" s="100"/>
      <c r="Y39" s="100"/>
      <c r="Z39" s="100"/>
      <c r="AA39" s="100"/>
      <c r="AB39" s="100"/>
      <c r="AC39" s="100"/>
      <c r="AD39" s="101"/>
      <c r="AE39" s="101"/>
    </row>
    <row r="40" spans="2:31" s="91" customFormat="1" x14ac:dyDescent="0.3">
      <c r="B40" s="86">
        <v>49</v>
      </c>
      <c r="C40" s="80">
        <v>9171.1017063554555</v>
      </c>
      <c r="D40" s="80">
        <v>9672</v>
      </c>
      <c r="E40" s="80">
        <v>10343</v>
      </c>
      <c r="F40" s="80">
        <v>10688</v>
      </c>
      <c r="G40" s="80">
        <v>12559</v>
      </c>
      <c r="H40" s="80">
        <v>14429</v>
      </c>
      <c r="I40" s="80">
        <v>14589</v>
      </c>
      <c r="J40" s="80">
        <v>14750</v>
      </c>
      <c r="K40" s="80">
        <v>14857.000000000002</v>
      </c>
      <c r="L40" s="80">
        <v>14963</v>
      </c>
      <c r="M40" s="80">
        <v>15563.081683512293</v>
      </c>
      <c r="N40" s="80">
        <v>16161.661748262766</v>
      </c>
      <c r="O40" s="80">
        <v>16770.930742740922</v>
      </c>
      <c r="P40" s="80">
        <v>17369.510807491399</v>
      </c>
      <c r="Q40" s="80">
        <v>17968.090872241872</v>
      </c>
      <c r="R40" s="80">
        <v>18288.758764072485</v>
      </c>
      <c r="S40" s="80">
        <v>18609.426655903091</v>
      </c>
      <c r="T40" s="80">
        <v>18930.094547733705</v>
      </c>
      <c r="U40" s="80">
        <v>19250.762439564311</v>
      </c>
      <c r="V40" s="87">
        <v>19571.43033139492</v>
      </c>
      <c r="W40" s="100"/>
      <c r="X40" s="100"/>
      <c r="Y40" s="100"/>
      <c r="Z40" s="100"/>
      <c r="AA40" s="100"/>
      <c r="AB40" s="100"/>
      <c r="AC40" s="100"/>
      <c r="AD40" s="101"/>
      <c r="AE40" s="101"/>
    </row>
    <row r="41" spans="2:31" s="91" customFormat="1" x14ac:dyDescent="0.3">
      <c r="B41" s="86">
        <v>50</v>
      </c>
      <c r="C41" s="80">
        <v>9380.2821063554584</v>
      </c>
      <c r="D41" s="80">
        <v>9893</v>
      </c>
      <c r="E41" s="80">
        <v>10579</v>
      </c>
      <c r="F41" s="80">
        <v>10932</v>
      </c>
      <c r="G41" s="80">
        <v>12845</v>
      </c>
      <c r="H41" s="80">
        <v>14758</v>
      </c>
      <c r="I41" s="80">
        <v>14922.000000000002</v>
      </c>
      <c r="J41" s="80">
        <v>15085.999999999998</v>
      </c>
      <c r="K41" s="80">
        <v>15195</v>
      </c>
      <c r="L41" s="80">
        <v>15305</v>
      </c>
      <c r="M41" s="80">
        <v>15918.054483512291</v>
      </c>
      <c r="N41" s="80">
        <v>16530.287348262766</v>
      </c>
      <c r="O41" s="80">
        <v>17153.452942740922</v>
      </c>
      <c r="P41" s="80">
        <v>17765.685807491398</v>
      </c>
      <c r="Q41" s="80">
        <v>18377.918672241871</v>
      </c>
      <c r="R41" s="80">
        <v>18705.900564072479</v>
      </c>
      <c r="S41" s="80">
        <v>19033.882455903091</v>
      </c>
      <c r="T41" s="80">
        <v>19361.864347733703</v>
      </c>
      <c r="U41" s="80">
        <v>19689.846239564307</v>
      </c>
      <c r="V41" s="87">
        <v>20017.828131394919</v>
      </c>
      <c r="W41" s="100"/>
      <c r="X41" s="100"/>
      <c r="Y41" s="100"/>
      <c r="Z41" s="100"/>
      <c r="AA41" s="100"/>
      <c r="AB41" s="100"/>
      <c r="AC41" s="100"/>
      <c r="AD41" s="101"/>
      <c r="AE41" s="101"/>
    </row>
    <row r="42" spans="2:31" s="91" customFormat="1" x14ac:dyDescent="0.3">
      <c r="B42" s="86">
        <v>51</v>
      </c>
      <c r="C42" s="80">
        <v>10345.669386355459</v>
      </c>
      <c r="D42" s="80">
        <v>10911</v>
      </c>
      <c r="E42" s="80">
        <v>11668</v>
      </c>
      <c r="F42" s="80">
        <v>12057</v>
      </c>
      <c r="G42" s="80">
        <v>14167.000000000002</v>
      </c>
      <c r="H42" s="80">
        <v>16277.000000000002</v>
      </c>
      <c r="I42" s="80">
        <v>16458</v>
      </c>
      <c r="J42" s="80">
        <v>16639</v>
      </c>
      <c r="K42" s="80">
        <v>16759</v>
      </c>
      <c r="L42" s="80">
        <v>16880</v>
      </c>
      <c r="M42" s="80">
        <v>17556.287443512294</v>
      </c>
      <c r="N42" s="80">
        <v>18231.529268262766</v>
      </c>
      <c r="O42" s="80">
        <v>18918.828982740924</v>
      </c>
      <c r="P42" s="80">
        <v>19594.0708074914</v>
      </c>
      <c r="Q42" s="80">
        <v>20269.312632241872</v>
      </c>
      <c r="R42" s="80">
        <v>20631.049324072483</v>
      </c>
      <c r="S42" s="80">
        <v>20992.786015903093</v>
      </c>
      <c r="T42" s="80">
        <v>21354.5227077337</v>
      </c>
      <c r="U42" s="80">
        <v>21716.259399564311</v>
      </c>
      <c r="V42" s="87">
        <v>22077.996091394925</v>
      </c>
      <c r="W42" s="100"/>
      <c r="X42" s="100"/>
      <c r="Y42" s="100"/>
      <c r="Z42" s="100"/>
      <c r="AA42" s="100"/>
      <c r="AB42" s="100"/>
      <c r="AC42" s="100"/>
      <c r="AD42" s="101"/>
      <c r="AE42" s="101"/>
    </row>
    <row r="43" spans="2:31" s="91" customFormat="1" x14ac:dyDescent="0.3">
      <c r="B43" s="86">
        <v>52</v>
      </c>
      <c r="C43" s="80">
        <v>10591.160346355458</v>
      </c>
      <c r="D43" s="80">
        <v>11169</v>
      </c>
      <c r="E43" s="80">
        <v>11945</v>
      </c>
      <c r="F43" s="80">
        <v>12343</v>
      </c>
      <c r="G43" s="80">
        <v>14503</v>
      </c>
      <c r="H43" s="80">
        <v>16663</v>
      </c>
      <c r="I43" s="80">
        <v>16848</v>
      </c>
      <c r="J43" s="80">
        <v>17033</v>
      </c>
      <c r="K43" s="80">
        <v>17157</v>
      </c>
      <c r="L43" s="80">
        <v>17280</v>
      </c>
      <c r="M43" s="80">
        <v>17972.878163512294</v>
      </c>
      <c r="N43" s="80">
        <v>18664.142708262763</v>
      </c>
      <c r="O43" s="80">
        <v>19367.751262740923</v>
      </c>
      <c r="P43" s="80">
        <v>20059.0158074914</v>
      </c>
      <c r="Q43" s="80">
        <v>20750.280352241873</v>
      </c>
      <c r="R43" s="80">
        <v>21120.600644072481</v>
      </c>
      <c r="S43" s="80">
        <v>21490.92093590309</v>
      </c>
      <c r="T43" s="80">
        <v>21861.241227733703</v>
      </c>
      <c r="U43" s="80">
        <v>22231.561519564315</v>
      </c>
      <c r="V43" s="87">
        <v>22601.881811394916</v>
      </c>
      <c r="W43" s="100"/>
      <c r="X43" s="100"/>
      <c r="Y43" s="100"/>
      <c r="Z43" s="100"/>
      <c r="AA43" s="100"/>
      <c r="AB43" s="100"/>
      <c r="AC43" s="100"/>
      <c r="AD43" s="101"/>
      <c r="AE43" s="101"/>
    </row>
    <row r="44" spans="2:31" s="91" customFormat="1" x14ac:dyDescent="0.3">
      <c r="B44" s="86">
        <v>53</v>
      </c>
      <c r="C44" s="80">
        <v>10839.808746355458</v>
      </c>
      <c r="D44" s="80">
        <v>11432</v>
      </c>
      <c r="E44" s="80">
        <v>12225</v>
      </c>
      <c r="F44" s="80">
        <v>12633</v>
      </c>
      <c r="G44" s="80">
        <v>14843</v>
      </c>
      <c r="H44" s="80">
        <v>17054</v>
      </c>
      <c r="I44" s="80">
        <v>17244</v>
      </c>
      <c r="J44" s="80">
        <v>17433</v>
      </c>
      <c r="K44" s="80">
        <v>17559</v>
      </c>
      <c r="L44" s="80">
        <v>17686</v>
      </c>
      <c r="M44" s="80">
        <v>18394.826963512292</v>
      </c>
      <c r="N44" s="80">
        <v>19102.320308262762</v>
      </c>
      <c r="O44" s="80">
        <v>19822.447462740925</v>
      </c>
      <c r="P44" s="80">
        <v>20529.940807491399</v>
      </c>
      <c r="Q44" s="80">
        <v>21237.434152241873</v>
      </c>
      <c r="R44" s="80">
        <v>21616.448444072485</v>
      </c>
      <c r="S44" s="80">
        <v>21995.462735903093</v>
      </c>
      <c r="T44" s="80">
        <v>22374.477027733701</v>
      </c>
      <c r="U44" s="80">
        <v>22753.491319564313</v>
      </c>
      <c r="V44" s="87">
        <v>23132.505611394921</v>
      </c>
      <c r="W44" s="100"/>
      <c r="X44" s="100"/>
      <c r="Y44" s="100"/>
      <c r="Z44" s="100"/>
      <c r="AA44" s="100"/>
      <c r="AB44" s="100"/>
      <c r="AC44" s="100"/>
      <c r="AD44" s="101"/>
      <c r="AE44" s="101"/>
    </row>
    <row r="45" spans="2:31" s="91" customFormat="1" x14ac:dyDescent="0.3">
      <c r="B45" s="86">
        <v>54</v>
      </c>
      <c r="C45" s="80">
        <v>11091.614586355459</v>
      </c>
      <c r="D45" s="80">
        <v>11697</v>
      </c>
      <c r="E45" s="80">
        <v>12509</v>
      </c>
      <c r="F45" s="80">
        <v>12925.999999999998</v>
      </c>
      <c r="G45" s="80">
        <v>15188</v>
      </c>
      <c r="H45" s="80">
        <v>17451</v>
      </c>
      <c r="I45" s="80">
        <v>17644</v>
      </c>
      <c r="J45" s="80">
        <v>17838</v>
      </c>
      <c r="K45" s="80">
        <v>17968</v>
      </c>
      <c r="L45" s="80">
        <v>18097</v>
      </c>
      <c r="M45" s="80">
        <v>18822.133843512296</v>
      </c>
      <c r="N45" s="80">
        <v>19546.062068262767</v>
      </c>
      <c r="O45" s="80">
        <v>20282.917582740924</v>
      </c>
      <c r="P45" s="80">
        <v>21006.845807491398</v>
      </c>
      <c r="Q45" s="80">
        <v>21730.774032241872</v>
      </c>
      <c r="R45" s="80">
        <v>22118.592724072481</v>
      </c>
      <c r="S45" s="80">
        <v>22506.411415903094</v>
      </c>
      <c r="T45" s="80">
        <v>22894.2301077337</v>
      </c>
      <c r="U45" s="80">
        <v>23282.048799564313</v>
      </c>
      <c r="V45" s="87">
        <v>23669.867491394922</v>
      </c>
      <c r="W45" s="100"/>
      <c r="X45" s="100"/>
      <c r="Y45" s="100"/>
      <c r="Z45" s="100"/>
      <c r="AA45" s="100"/>
      <c r="AB45" s="100"/>
      <c r="AC45" s="100"/>
      <c r="AD45" s="101"/>
      <c r="AE45" s="101"/>
    </row>
    <row r="46" spans="2:31" s="91" customFormat="1" x14ac:dyDescent="0.3">
      <c r="B46" s="86">
        <v>55</v>
      </c>
      <c r="C46" s="80">
        <v>11346.577866355457</v>
      </c>
      <c r="D46" s="80">
        <v>11967</v>
      </c>
      <c r="E46" s="80">
        <v>12797.000000000002</v>
      </c>
      <c r="F46" s="80">
        <v>13224</v>
      </c>
      <c r="G46" s="80">
        <v>15538</v>
      </c>
      <c r="H46" s="80">
        <v>17852</v>
      </c>
      <c r="I46" s="80">
        <v>18051</v>
      </c>
      <c r="J46" s="80">
        <v>18249</v>
      </c>
      <c r="K46" s="80">
        <v>18381</v>
      </c>
      <c r="L46" s="80">
        <v>18514</v>
      </c>
      <c r="M46" s="80">
        <v>19254.798803512291</v>
      </c>
      <c r="N46" s="80">
        <v>19995.367988262766</v>
      </c>
      <c r="O46" s="80">
        <v>20749.161622740925</v>
      </c>
      <c r="P46" s="80">
        <v>21489.7308074914</v>
      </c>
      <c r="Q46" s="80">
        <v>22230.299992241871</v>
      </c>
      <c r="R46" s="80">
        <v>22627.033484072483</v>
      </c>
      <c r="S46" s="80">
        <v>23023.766975903094</v>
      </c>
      <c r="T46" s="80">
        <v>23420.500467733702</v>
      </c>
      <c r="U46" s="80">
        <v>23817.233959564313</v>
      </c>
      <c r="V46" s="87">
        <v>24213.967451394921</v>
      </c>
      <c r="W46" s="100"/>
      <c r="X46" s="100"/>
      <c r="Y46" s="100"/>
      <c r="Z46" s="100"/>
      <c r="AA46" s="100"/>
      <c r="AB46" s="100"/>
      <c r="AC46" s="100"/>
      <c r="AD46" s="101"/>
      <c r="AE46" s="101"/>
    </row>
    <row r="47" spans="2:31" s="91" customFormat="1" x14ac:dyDescent="0.3">
      <c r="B47" s="86">
        <v>56</v>
      </c>
      <c r="C47" s="80">
        <v>11605.487946355457</v>
      </c>
      <c r="D47" s="80">
        <v>12240</v>
      </c>
      <c r="E47" s="80">
        <v>13089</v>
      </c>
      <c r="F47" s="80">
        <v>13525.999999999998</v>
      </c>
      <c r="G47" s="80">
        <v>15892.000000000002</v>
      </c>
      <c r="H47" s="80">
        <v>18259</v>
      </c>
      <c r="I47" s="80">
        <v>18462</v>
      </c>
      <c r="J47" s="80">
        <v>18665</v>
      </c>
      <c r="K47" s="80">
        <v>18800</v>
      </c>
      <c r="L47" s="80">
        <v>18936</v>
      </c>
      <c r="M47" s="80">
        <v>19694.161363512292</v>
      </c>
      <c r="N47" s="80">
        <v>20451.629108262765</v>
      </c>
      <c r="O47" s="80">
        <v>21222.623062740924</v>
      </c>
      <c r="P47" s="80">
        <v>21980.0908074914</v>
      </c>
      <c r="Q47" s="80">
        <v>22737.55855224187</v>
      </c>
      <c r="R47" s="80">
        <v>23143.344844072482</v>
      </c>
      <c r="S47" s="80">
        <v>23549.131135903091</v>
      </c>
      <c r="T47" s="80">
        <v>23954.917427733701</v>
      </c>
      <c r="U47" s="80">
        <v>24360.70371956431</v>
      </c>
      <c r="V47" s="87">
        <v>24766.490011394922</v>
      </c>
      <c r="W47" s="100"/>
      <c r="X47" s="100"/>
      <c r="Y47" s="100"/>
      <c r="Z47" s="100"/>
      <c r="AA47" s="100"/>
      <c r="AB47" s="100"/>
      <c r="AC47" s="100"/>
      <c r="AD47" s="101"/>
      <c r="AE47" s="101"/>
    </row>
    <row r="48" spans="2:31" s="91" customFormat="1" x14ac:dyDescent="0.3">
      <c r="B48" s="86">
        <v>57</v>
      </c>
      <c r="C48" s="80">
        <v>11867.555466355456</v>
      </c>
      <c r="D48" s="80">
        <v>12516</v>
      </c>
      <c r="E48" s="80">
        <v>13385</v>
      </c>
      <c r="F48" s="80">
        <v>13830.999999999998</v>
      </c>
      <c r="G48" s="80">
        <v>16250.999999999998</v>
      </c>
      <c r="H48" s="80">
        <v>18672</v>
      </c>
      <c r="I48" s="80">
        <v>18879</v>
      </c>
      <c r="J48" s="80">
        <v>19087</v>
      </c>
      <c r="K48" s="80">
        <v>19225</v>
      </c>
      <c r="L48" s="80">
        <v>19363</v>
      </c>
      <c r="M48" s="80">
        <v>20138.882003512295</v>
      </c>
      <c r="N48" s="80">
        <v>20913.454388262766</v>
      </c>
      <c r="O48" s="80">
        <v>21701.858422740926</v>
      </c>
      <c r="P48" s="80">
        <v>22476.430807491397</v>
      </c>
      <c r="Q48" s="80">
        <v>23251.003192241871</v>
      </c>
      <c r="R48" s="80">
        <v>23665.952684072483</v>
      </c>
      <c r="S48" s="80">
        <v>24080.902175903091</v>
      </c>
      <c r="T48" s="80">
        <v>24495.851667733699</v>
      </c>
      <c r="U48" s="80">
        <v>24910.801159564307</v>
      </c>
      <c r="V48" s="87">
        <v>25325.750651394923</v>
      </c>
      <c r="W48" s="100"/>
      <c r="X48" s="100"/>
      <c r="Y48" s="100"/>
      <c r="Z48" s="100"/>
      <c r="AA48" s="100"/>
      <c r="AB48" s="100"/>
      <c r="AC48" s="100"/>
      <c r="AD48" s="101"/>
      <c r="AE48" s="101"/>
    </row>
    <row r="49" spans="2:31" s="91" customFormat="1" x14ac:dyDescent="0.3">
      <c r="B49" s="86">
        <v>58</v>
      </c>
      <c r="C49" s="80">
        <v>12132.780426355457</v>
      </c>
      <c r="D49" s="80">
        <v>12795.999999999998</v>
      </c>
      <c r="E49" s="80">
        <v>13684</v>
      </c>
      <c r="F49" s="80">
        <v>14140</v>
      </c>
      <c r="G49" s="80">
        <v>16615</v>
      </c>
      <c r="H49" s="80">
        <v>19089</v>
      </c>
      <c r="I49" s="80">
        <v>19302</v>
      </c>
      <c r="J49" s="80">
        <v>19514</v>
      </c>
      <c r="K49" s="80">
        <v>19655</v>
      </c>
      <c r="L49" s="80">
        <v>19796</v>
      </c>
      <c r="M49" s="80">
        <v>20588.960723512293</v>
      </c>
      <c r="N49" s="80">
        <v>21380.843828262761</v>
      </c>
      <c r="O49" s="80">
        <v>22186.867702740921</v>
      </c>
      <c r="P49" s="80">
        <v>22978.750807491397</v>
      </c>
      <c r="Q49" s="80">
        <v>23770.633912241869</v>
      </c>
      <c r="R49" s="80">
        <v>24194.857004072484</v>
      </c>
      <c r="S49" s="80">
        <v>24619.080095903093</v>
      </c>
      <c r="T49" s="80">
        <v>25043.303187733702</v>
      </c>
      <c r="U49" s="80">
        <v>25467.526279564307</v>
      </c>
      <c r="V49" s="87">
        <v>25891.749371394922</v>
      </c>
      <c r="W49" s="100"/>
      <c r="X49" s="100"/>
      <c r="Y49" s="100"/>
      <c r="Z49" s="100"/>
      <c r="AA49" s="100"/>
      <c r="AB49" s="100"/>
      <c r="AC49" s="100"/>
      <c r="AD49" s="101"/>
      <c r="AE49" s="101"/>
    </row>
    <row r="50" spans="2:31" s="91" customFormat="1" x14ac:dyDescent="0.3">
      <c r="B50" s="86">
        <v>59</v>
      </c>
      <c r="C50" s="80">
        <v>12401.952186355458</v>
      </c>
      <c r="D50" s="80">
        <v>13079</v>
      </c>
      <c r="E50" s="80">
        <v>13987.000000000002</v>
      </c>
      <c r="F50" s="80">
        <v>14454</v>
      </c>
      <c r="G50" s="80">
        <v>16983</v>
      </c>
      <c r="H50" s="80">
        <v>19512</v>
      </c>
      <c r="I50" s="80">
        <v>19729</v>
      </c>
      <c r="J50" s="80">
        <v>19946</v>
      </c>
      <c r="K50" s="80">
        <v>20090</v>
      </c>
      <c r="L50" s="80">
        <v>20235</v>
      </c>
      <c r="M50" s="80">
        <v>21045.737043512294</v>
      </c>
      <c r="N50" s="80">
        <v>21855.188468262764</v>
      </c>
      <c r="O50" s="80">
        <v>22679.094382740925</v>
      </c>
      <c r="P50" s="80">
        <v>23488.545807491399</v>
      </c>
      <c r="Q50" s="80">
        <v>24297.997232241873</v>
      </c>
      <c r="R50" s="80">
        <v>24731.631924072484</v>
      </c>
      <c r="S50" s="80">
        <v>25165.266615903096</v>
      </c>
      <c r="T50" s="80">
        <v>25598.901307733697</v>
      </c>
      <c r="U50" s="80">
        <v>26032.535999564312</v>
      </c>
      <c r="V50" s="87">
        <v>26466.170691394924</v>
      </c>
      <c r="W50" s="100"/>
      <c r="X50" s="100"/>
      <c r="Y50" s="100"/>
      <c r="Z50" s="100"/>
      <c r="AA50" s="100"/>
      <c r="AB50" s="100"/>
      <c r="AC50" s="100"/>
      <c r="AD50" s="101"/>
      <c r="AE50" s="101"/>
    </row>
    <row r="51" spans="2:31" s="91" customFormat="1" x14ac:dyDescent="0.3">
      <c r="B51" s="86">
        <v>60</v>
      </c>
      <c r="C51" s="80">
        <v>13487.322186355461</v>
      </c>
      <c r="D51" s="80">
        <v>14224</v>
      </c>
      <c r="E51" s="80">
        <v>15210.999999999998</v>
      </c>
      <c r="F51" s="80">
        <v>15719</v>
      </c>
      <c r="G51" s="80">
        <v>18469</v>
      </c>
      <c r="H51" s="80">
        <v>21220</v>
      </c>
      <c r="I51" s="80">
        <v>21456</v>
      </c>
      <c r="J51" s="80">
        <v>21692</v>
      </c>
      <c r="K51" s="80">
        <v>21849</v>
      </c>
      <c r="L51" s="80">
        <v>22006</v>
      </c>
      <c r="M51" s="80">
        <v>22887.577043512294</v>
      </c>
      <c r="N51" s="80">
        <v>23767.868468262765</v>
      </c>
      <c r="O51" s="80">
        <v>24663.879382740928</v>
      </c>
      <c r="P51" s="80">
        <v>25544.170807491395</v>
      </c>
      <c r="Q51" s="80">
        <v>26424.462232241873</v>
      </c>
      <c r="R51" s="80">
        <v>26896.046924072478</v>
      </c>
      <c r="S51" s="80">
        <v>27367.631615903094</v>
      </c>
      <c r="T51" s="80">
        <v>27839.216307733703</v>
      </c>
      <c r="U51" s="80">
        <v>28310.800999564308</v>
      </c>
      <c r="V51" s="87">
        <v>28782.38569139492</v>
      </c>
      <c r="W51" s="100"/>
      <c r="X51" s="100"/>
      <c r="Y51" s="100"/>
      <c r="Z51" s="100"/>
      <c r="AA51" s="100"/>
      <c r="AB51" s="100"/>
      <c r="AC51" s="100"/>
      <c r="AD51" s="101"/>
      <c r="AE51" s="101"/>
    </row>
    <row r="52" spans="2:31" s="91" customFormat="1" x14ac:dyDescent="0.3">
      <c r="B52" s="86">
        <v>61</v>
      </c>
      <c r="C52" s="80">
        <v>13764.387546355456</v>
      </c>
      <c r="D52" s="80">
        <v>14515.999999999998</v>
      </c>
      <c r="E52" s="80">
        <v>15524</v>
      </c>
      <c r="F52" s="80">
        <v>16042.000000000002</v>
      </c>
      <c r="G52" s="80">
        <v>18849</v>
      </c>
      <c r="H52" s="80">
        <v>21656</v>
      </c>
      <c r="I52" s="80">
        <v>21897</v>
      </c>
      <c r="J52" s="80">
        <v>22137</v>
      </c>
      <c r="K52" s="80">
        <v>22298</v>
      </c>
      <c r="L52" s="80">
        <v>22458</v>
      </c>
      <c r="M52" s="80">
        <v>23357.748563512294</v>
      </c>
      <c r="N52" s="80">
        <v>24256.123508262765</v>
      </c>
      <c r="O52" s="80">
        <v>25170.540862740923</v>
      </c>
      <c r="P52" s="80">
        <v>26068.915807491398</v>
      </c>
      <c r="Q52" s="80">
        <v>26967.290752241868</v>
      </c>
      <c r="R52" s="80">
        <v>27448.563044072485</v>
      </c>
      <c r="S52" s="80">
        <v>27929.835335903095</v>
      </c>
      <c r="T52" s="80">
        <v>28411.107627733698</v>
      </c>
      <c r="U52" s="80">
        <v>28892.379919564308</v>
      </c>
      <c r="V52" s="87">
        <v>29373.652211394925</v>
      </c>
      <c r="W52" s="100"/>
      <c r="X52" s="100"/>
      <c r="Y52" s="100"/>
      <c r="Z52" s="100"/>
      <c r="AA52" s="100"/>
      <c r="AB52" s="100"/>
      <c r="AC52" s="100"/>
      <c r="AD52" s="101"/>
      <c r="AE52" s="101"/>
    </row>
    <row r="53" spans="2:31" s="91" customFormat="1" x14ac:dyDescent="0.3">
      <c r="B53" s="86">
        <v>62</v>
      </c>
      <c r="C53" s="80">
        <v>14044.610346355459</v>
      </c>
      <c r="D53" s="80">
        <v>14812.000000000002</v>
      </c>
      <c r="E53" s="80">
        <v>15840</v>
      </c>
      <c r="F53" s="80">
        <v>16368</v>
      </c>
      <c r="G53" s="80">
        <v>19233</v>
      </c>
      <c r="H53" s="80">
        <v>22097</v>
      </c>
      <c r="I53" s="80">
        <v>22343</v>
      </c>
      <c r="J53" s="80">
        <v>22588</v>
      </c>
      <c r="K53" s="80">
        <v>22752</v>
      </c>
      <c r="L53" s="80">
        <v>22916</v>
      </c>
      <c r="M53" s="80">
        <v>23833.278163512296</v>
      </c>
      <c r="N53" s="80">
        <v>24749.942708262766</v>
      </c>
      <c r="O53" s="80">
        <v>25682.976262740925</v>
      </c>
      <c r="P53" s="80">
        <v>26599.640807491392</v>
      </c>
      <c r="Q53" s="80">
        <v>27516.305352241867</v>
      </c>
      <c r="R53" s="80">
        <v>28007.375644072476</v>
      </c>
      <c r="S53" s="80">
        <v>28498.445935903088</v>
      </c>
      <c r="T53" s="80">
        <v>28989.516227733704</v>
      </c>
      <c r="U53" s="80">
        <v>29480.586519564313</v>
      </c>
      <c r="V53" s="87">
        <v>29971.656811394922</v>
      </c>
      <c r="W53" s="100"/>
      <c r="X53" s="100"/>
      <c r="Y53" s="100"/>
      <c r="Z53" s="100"/>
      <c r="AA53" s="100"/>
      <c r="AB53" s="100"/>
      <c r="AC53" s="100"/>
      <c r="AD53" s="101"/>
      <c r="AE53" s="101"/>
    </row>
    <row r="54" spans="2:31" s="91" customFormat="1" x14ac:dyDescent="0.3">
      <c r="B54" s="86">
        <v>63</v>
      </c>
      <c r="C54" s="80">
        <v>14327.990586355458</v>
      </c>
      <c r="D54" s="80">
        <v>15110.999999999998</v>
      </c>
      <c r="E54" s="80">
        <v>16160</v>
      </c>
      <c r="F54" s="80">
        <v>16699</v>
      </c>
      <c r="G54" s="80">
        <v>19621</v>
      </c>
      <c r="H54" s="80">
        <v>22544</v>
      </c>
      <c r="I54" s="80">
        <v>22794</v>
      </c>
      <c r="J54" s="80">
        <v>23045</v>
      </c>
      <c r="K54" s="80">
        <v>23211</v>
      </c>
      <c r="L54" s="80">
        <v>23378</v>
      </c>
      <c r="M54" s="80">
        <v>24314.165843512292</v>
      </c>
      <c r="N54" s="80">
        <v>25249.326068262766</v>
      </c>
      <c r="O54" s="80">
        <v>26201.185582740916</v>
      </c>
      <c r="P54" s="80">
        <v>27136.345807491394</v>
      </c>
      <c r="Q54" s="80">
        <v>28071.506032241869</v>
      </c>
      <c r="R54" s="80">
        <v>28572.484724072485</v>
      </c>
      <c r="S54" s="80">
        <v>29073.463415903087</v>
      </c>
      <c r="T54" s="80">
        <v>29574.442107733703</v>
      </c>
      <c r="U54" s="80">
        <v>30075.420799564308</v>
      </c>
      <c r="V54" s="87">
        <v>30576.399491394917</v>
      </c>
      <c r="W54" s="100"/>
      <c r="X54" s="100"/>
      <c r="Y54" s="100"/>
      <c r="Z54" s="100"/>
      <c r="AA54" s="100"/>
      <c r="AB54" s="100"/>
      <c r="AC54" s="100"/>
      <c r="AD54" s="101"/>
      <c r="AE54" s="101"/>
    </row>
    <row r="55" spans="2:31" s="91" customFormat="1" x14ac:dyDescent="0.3">
      <c r="B55" s="86">
        <v>64</v>
      </c>
      <c r="C55" s="80">
        <v>14615.317626355454</v>
      </c>
      <c r="D55" s="80">
        <v>15414</v>
      </c>
      <c r="E55" s="80">
        <v>16484</v>
      </c>
      <c r="F55" s="80">
        <v>17034</v>
      </c>
      <c r="G55" s="80">
        <v>20014</v>
      </c>
      <c r="H55" s="80">
        <v>22995</v>
      </c>
      <c r="I55" s="80">
        <v>23251</v>
      </c>
      <c r="J55" s="80">
        <v>23506</v>
      </c>
      <c r="K55" s="80">
        <v>23677</v>
      </c>
      <c r="L55" s="80">
        <v>23847</v>
      </c>
      <c r="M55" s="80">
        <v>24801.751123512295</v>
      </c>
      <c r="N55" s="80">
        <v>25755.664628262763</v>
      </c>
      <c r="O55" s="80">
        <v>26726.612302740919</v>
      </c>
      <c r="P55" s="80">
        <v>27680.525807491398</v>
      </c>
      <c r="Q55" s="80">
        <v>28634.439312241873</v>
      </c>
      <c r="R55" s="80">
        <v>29145.464404072485</v>
      </c>
      <c r="S55" s="80">
        <v>29656.48949590309</v>
      </c>
      <c r="T55" s="80">
        <v>30167.514587733698</v>
      </c>
      <c r="U55" s="80">
        <v>30678.539679564306</v>
      </c>
      <c r="V55" s="87">
        <v>31189.564771394922</v>
      </c>
      <c r="W55" s="100"/>
      <c r="X55" s="100"/>
      <c r="Y55" s="100"/>
      <c r="Z55" s="100"/>
      <c r="AA55" s="100"/>
      <c r="AB55" s="100"/>
      <c r="AC55" s="100"/>
      <c r="AD55" s="101"/>
      <c r="AE55" s="101"/>
    </row>
    <row r="56" spans="2:31" s="91" customFormat="1" x14ac:dyDescent="0.3">
      <c r="B56" s="86">
        <v>65</v>
      </c>
      <c r="C56" s="80">
        <v>14905.802106355457</v>
      </c>
      <c r="D56" s="80">
        <v>15720</v>
      </c>
      <c r="E56" s="80">
        <v>16811</v>
      </c>
      <c r="F56" s="80">
        <v>17372</v>
      </c>
      <c r="G56" s="80">
        <v>20412</v>
      </c>
      <c r="H56" s="80">
        <v>23452</v>
      </c>
      <c r="I56" s="80">
        <v>23713</v>
      </c>
      <c r="J56" s="80">
        <v>23973</v>
      </c>
      <c r="K56" s="80">
        <v>24147</v>
      </c>
      <c r="L56" s="80">
        <v>24321</v>
      </c>
      <c r="M56" s="80">
        <v>25294.694483512289</v>
      </c>
      <c r="N56" s="80">
        <v>26267.567348262768</v>
      </c>
      <c r="O56" s="80">
        <v>27257.812942740929</v>
      </c>
      <c r="P56" s="80">
        <v>28230.685807491402</v>
      </c>
      <c r="Q56" s="80">
        <v>29203.558672241878</v>
      </c>
      <c r="R56" s="80">
        <v>29724.740564072483</v>
      </c>
      <c r="S56" s="80">
        <v>30245.922455903092</v>
      </c>
      <c r="T56" s="80">
        <v>30767.104347733704</v>
      </c>
      <c r="U56" s="80">
        <v>31288.28623956431</v>
      </c>
      <c r="V56" s="87">
        <v>31809.468131394922</v>
      </c>
      <c r="W56" s="100"/>
      <c r="X56" s="100"/>
      <c r="Y56" s="100"/>
      <c r="Z56" s="100"/>
      <c r="AA56" s="100"/>
      <c r="AB56" s="100"/>
      <c r="AC56" s="100"/>
      <c r="AD56" s="101"/>
      <c r="AE56" s="101"/>
    </row>
    <row r="57" spans="2:31" s="91" customFormat="1" x14ac:dyDescent="0.3">
      <c r="B57" s="86">
        <v>66</v>
      </c>
      <c r="C57" s="80">
        <v>15199.444026355455</v>
      </c>
      <c r="D57" s="80">
        <v>16030</v>
      </c>
      <c r="E57" s="80">
        <v>17143</v>
      </c>
      <c r="F57" s="80">
        <v>17714</v>
      </c>
      <c r="G57" s="80">
        <v>20814</v>
      </c>
      <c r="H57" s="80">
        <v>23914</v>
      </c>
      <c r="I57" s="80">
        <v>24180</v>
      </c>
      <c r="J57" s="80">
        <v>24446</v>
      </c>
      <c r="K57" s="80">
        <v>24623</v>
      </c>
      <c r="L57" s="80">
        <v>24800</v>
      </c>
      <c r="M57" s="80">
        <v>25792.995923512291</v>
      </c>
      <c r="N57" s="80">
        <v>26785.034228262761</v>
      </c>
      <c r="O57" s="80">
        <v>27794.787502740925</v>
      </c>
      <c r="P57" s="80">
        <v>28786.825807491397</v>
      </c>
      <c r="Q57" s="80">
        <v>29778.864112241874</v>
      </c>
      <c r="R57" s="80">
        <v>30310.313204072489</v>
      </c>
      <c r="S57" s="80">
        <v>30841.762295903092</v>
      </c>
      <c r="T57" s="80">
        <v>31373.211387733703</v>
      </c>
      <c r="U57" s="80">
        <v>31904.660479564307</v>
      </c>
      <c r="V57" s="87">
        <v>32436.109571394922</v>
      </c>
      <c r="W57" s="100"/>
      <c r="X57" s="100"/>
      <c r="Y57" s="100"/>
      <c r="Z57" s="100"/>
      <c r="AA57" s="100"/>
      <c r="AB57" s="100"/>
      <c r="AC57" s="100"/>
      <c r="AD57" s="101"/>
      <c r="AE57" s="101"/>
    </row>
    <row r="58" spans="2:31" s="91" customFormat="1" x14ac:dyDescent="0.3">
      <c r="B58" s="86">
        <v>67</v>
      </c>
      <c r="C58" s="80">
        <v>15497.032746355457</v>
      </c>
      <c r="D58" s="80">
        <v>16344</v>
      </c>
      <c r="E58" s="80">
        <v>17478</v>
      </c>
      <c r="F58" s="80">
        <v>18061</v>
      </c>
      <c r="G58" s="80">
        <v>21221</v>
      </c>
      <c r="H58" s="80">
        <v>24382</v>
      </c>
      <c r="I58" s="80">
        <v>24653</v>
      </c>
      <c r="J58" s="80">
        <v>24924</v>
      </c>
      <c r="K58" s="80">
        <v>25104</v>
      </c>
      <c r="L58" s="80">
        <v>25285</v>
      </c>
      <c r="M58" s="80">
        <v>26297.994963512298</v>
      </c>
      <c r="N58" s="80">
        <v>27309.456308262768</v>
      </c>
      <c r="O58" s="80">
        <v>28338.979462740925</v>
      </c>
      <c r="P58" s="80">
        <v>29350.440807491395</v>
      </c>
      <c r="Q58" s="80">
        <v>30361.902152241873</v>
      </c>
      <c r="R58" s="80">
        <v>30903.756444072485</v>
      </c>
      <c r="S58" s="80">
        <v>31445.610735903094</v>
      </c>
      <c r="T58" s="80">
        <v>31987.465027733706</v>
      </c>
      <c r="U58" s="80">
        <v>32529.319319564311</v>
      </c>
      <c r="V58" s="87">
        <v>33071.173611394923</v>
      </c>
      <c r="W58" s="100"/>
      <c r="X58" s="100"/>
      <c r="Y58" s="100"/>
      <c r="Z58" s="100"/>
      <c r="AA58" s="100"/>
      <c r="AB58" s="100"/>
      <c r="AC58" s="100"/>
      <c r="AD58" s="101"/>
      <c r="AE58" s="101"/>
    </row>
    <row r="59" spans="2:31" s="91" customFormat="1" x14ac:dyDescent="0.3">
      <c r="B59" s="86">
        <v>68</v>
      </c>
      <c r="C59" s="80">
        <v>15796.98954635546</v>
      </c>
      <c r="D59" s="80">
        <v>16661</v>
      </c>
      <c r="E59" s="80">
        <v>17817</v>
      </c>
      <c r="F59" s="80">
        <v>18411</v>
      </c>
      <c r="G59" s="80">
        <v>21633</v>
      </c>
      <c r="H59" s="80">
        <v>24855</v>
      </c>
      <c r="I59" s="80">
        <v>25131</v>
      </c>
      <c r="J59" s="80">
        <v>25406.999999999996</v>
      </c>
      <c r="K59" s="80">
        <v>25591</v>
      </c>
      <c r="L59" s="80">
        <v>25775</v>
      </c>
      <c r="M59" s="80">
        <v>26807.012563512293</v>
      </c>
      <c r="N59" s="80">
        <v>27838.051508262775</v>
      </c>
      <c r="O59" s="80">
        <v>28887.501862740923</v>
      </c>
      <c r="P59" s="80">
        <v>29918.540807491398</v>
      </c>
      <c r="Q59" s="80">
        <v>30949.579752241876</v>
      </c>
      <c r="R59" s="80">
        <v>31501.922044072482</v>
      </c>
      <c r="S59" s="80">
        <v>32054.264335903095</v>
      </c>
      <c r="T59" s="80">
        <v>32606.606627733709</v>
      </c>
      <c r="U59" s="80">
        <v>33158.948919564311</v>
      </c>
      <c r="V59" s="87">
        <v>33711.291211394928</v>
      </c>
      <c r="W59" s="100"/>
      <c r="X59" s="100"/>
      <c r="Y59" s="100"/>
      <c r="Z59" s="100"/>
      <c r="AA59" s="100"/>
      <c r="AB59" s="100"/>
      <c r="AC59" s="100"/>
      <c r="AD59" s="101"/>
      <c r="AE59" s="101"/>
    </row>
    <row r="60" spans="2:31" s="91" customFormat="1" x14ac:dyDescent="0.3">
      <c r="B60" s="86">
        <v>69</v>
      </c>
      <c r="C60" s="80">
        <v>16100.893146355458</v>
      </c>
      <c r="D60" s="80">
        <v>16981</v>
      </c>
      <c r="E60" s="80">
        <v>18160</v>
      </c>
      <c r="F60" s="80">
        <v>18765</v>
      </c>
      <c r="G60" s="80">
        <v>22049</v>
      </c>
      <c r="H60" s="80">
        <v>25333</v>
      </c>
      <c r="I60" s="80">
        <v>25614.000000000004</v>
      </c>
      <c r="J60" s="80">
        <v>25896</v>
      </c>
      <c r="K60" s="80">
        <v>26084.000000000004</v>
      </c>
      <c r="L60" s="80">
        <v>26271</v>
      </c>
      <c r="M60" s="80">
        <v>27322.727763512295</v>
      </c>
      <c r="N60" s="80">
        <v>28373.601908262768</v>
      </c>
      <c r="O60" s="80">
        <v>29443.241662740926</v>
      </c>
      <c r="P60" s="80">
        <v>30494.115807491398</v>
      </c>
      <c r="Q60" s="80">
        <v>31544.989952241875</v>
      </c>
      <c r="R60" s="80">
        <v>32107.958244072484</v>
      </c>
      <c r="S60" s="80">
        <v>32670.926535903091</v>
      </c>
      <c r="T60" s="80">
        <v>33233.894827733704</v>
      </c>
      <c r="U60" s="80">
        <v>33796.863119564303</v>
      </c>
      <c r="V60" s="87">
        <v>34359.831411394924</v>
      </c>
      <c r="W60" s="100"/>
      <c r="X60" s="100"/>
      <c r="Y60" s="100"/>
      <c r="Z60" s="100"/>
      <c r="AA60" s="100"/>
      <c r="AB60" s="100"/>
      <c r="AC60" s="100"/>
      <c r="AD60" s="101"/>
      <c r="AE60" s="101"/>
    </row>
    <row r="61" spans="2:31" s="91" customFormat="1" x14ac:dyDescent="0.3">
      <c r="B61" s="86">
        <v>70</v>
      </c>
      <c r="C61" s="80">
        <v>16408.743546355458</v>
      </c>
      <c r="D61" s="80">
        <v>17305</v>
      </c>
      <c r="E61" s="80">
        <v>18506</v>
      </c>
      <c r="F61" s="80">
        <v>19123</v>
      </c>
      <c r="G61" s="80">
        <v>22470</v>
      </c>
      <c r="H61" s="80">
        <v>25816</v>
      </c>
      <c r="I61" s="80">
        <v>26103</v>
      </c>
      <c r="J61" s="80">
        <v>26390</v>
      </c>
      <c r="K61" s="80">
        <v>26581</v>
      </c>
      <c r="L61" s="80">
        <v>26773</v>
      </c>
      <c r="M61" s="80">
        <v>27845.140563512294</v>
      </c>
      <c r="N61" s="80">
        <v>28916.107508262772</v>
      </c>
      <c r="O61" s="80">
        <v>30006.198862740923</v>
      </c>
      <c r="P61" s="80">
        <v>31077.165807491394</v>
      </c>
      <c r="Q61" s="80">
        <v>32148.132752241872</v>
      </c>
      <c r="R61" s="80">
        <v>32721.865044072485</v>
      </c>
      <c r="S61" s="80">
        <v>33295.597335903098</v>
      </c>
      <c r="T61" s="80">
        <v>33869.329627733699</v>
      </c>
      <c r="U61" s="80">
        <v>34443.061919564308</v>
      </c>
      <c r="V61" s="87">
        <v>35016.794211394925</v>
      </c>
      <c r="W61" s="100"/>
      <c r="X61" s="100"/>
      <c r="Y61" s="100"/>
      <c r="Z61" s="100"/>
      <c r="AA61" s="100"/>
      <c r="AB61" s="100"/>
      <c r="AC61" s="100"/>
      <c r="AD61" s="101"/>
      <c r="AE61" s="101"/>
    </row>
    <row r="62" spans="2:31" s="91" customFormat="1" x14ac:dyDescent="0.3">
      <c r="B62" s="86">
        <v>71</v>
      </c>
      <c r="C62" s="80">
        <v>16718.962026355457</v>
      </c>
      <c r="D62" s="80">
        <v>17633</v>
      </c>
      <c r="E62" s="80">
        <v>18856</v>
      </c>
      <c r="F62" s="80">
        <v>19485</v>
      </c>
      <c r="G62" s="80">
        <v>22895</v>
      </c>
      <c r="H62" s="80">
        <v>26305</v>
      </c>
      <c r="I62" s="80">
        <v>26596.999999999996</v>
      </c>
      <c r="J62" s="80">
        <v>26890</v>
      </c>
      <c r="K62" s="80">
        <v>27084.000000000004</v>
      </c>
      <c r="L62" s="80">
        <v>27279.000000000004</v>
      </c>
      <c r="M62" s="80">
        <v>28371.571923512292</v>
      </c>
      <c r="N62" s="80">
        <v>29462.786228262768</v>
      </c>
      <c r="O62" s="80">
        <v>30573.486502740925</v>
      </c>
      <c r="P62" s="80">
        <v>31664.700807491401</v>
      </c>
      <c r="Q62" s="80">
        <v>32755.91511224187</v>
      </c>
      <c r="R62" s="80">
        <v>33340.494204072485</v>
      </c>
      <c r="S62" s="80">
        <v>33925.073295903094</v>
      </c>
      <c r="T62" s="80">
        <v>34509.652387733702</v>
      </c>
      <c r="U62" s="80">
        <v>35094.231479564311</v>
      </c>
      <c r="V62" s="87">
        <v>35678.810571394919</v>
      </c>
      <c r="W62" s="100"/>
      <c r="X62" s="100"/>
      <c r="Y62" s="100"/>
      <c r="Z62" s="100"/>
      <c r="AA62" s="100"/>
      <c r="AB62" s="100"/>
      <c r="AC62" s="100"/>
      <c r="AD62" s="101"/>
      <c r="AE62" s="101"/>
    </row>
    <row r="63" spans="2:31" s="91" customFormat="1" x14ac:dyDescent="0.3">
      <c r="B63" s="86">
        <v>72</v>
      </c>
      <c r="C63" s="80">
        <v>17033.127306355458</v>
      </c>
      <c r="D63" s="80">
        <v>17964</v>
      </c>
      <c r="E63" s="80">
        <v>19211</v>
      </c>
      <c r="F63" s="80">
        <v>19851</v>
      </c>
      <c r="G63" s="80">
        <v>23325</v>
      </c>
      <c r="H63" s="80">
        <v>26799.000000000004</v>
      </c>
      <c r="I63" s="80">
        <v>27096.999999999996</v>
      </c>
      <c r="J63" s="80">
        <v>27395</v>
      </c>
      <c r="K63" s="80">
        <v>27593</v>
      </c>
      <c r="L63" s="80">
        <v>27791.999999999996</v>
      </c>
      <c r="M63" s="80">
        <v>28904.700883512291</v>
      </c>
      <c r="N63" s="80">
        <v>30016.420148262772</v>
      </c>
      <c r="O63" s="80">
        <v>31147.991542740921</v>
      </c>
      <c r="P63" s="80">
        <v>32259.710807491399</v>
      </c>
      <c r="Q63" s="80">
        <v>33371.43007224187</v>
      </c>
      <c r="R63" s="80">
        <v>33966.993964072484</v>
      </c>
      <c r="S63" s="80">
        <v>34562.557855903098</v>
      </c>
      <c r="T63" s="80">
        <v>35158.121747733705</v>
      </c>
      <c r="U63" s="80">
        <v>35753.685639564304</v>
      </c>
      <c r="V63" s="87">
        <v>36349.249531394918</v>
      </c>
      <c r="W63" s="100"/>
      <c r="X63" s="100"/>
      <c r="Y63" s="100"/>
      <c r="Z63" s="100"/>
      <c r="AA63" s="100"/>
      <c r="AB63" s="100"/>
      <c r="AC63" s="100"/>
      <c r="AD63" s="101"/>
      <c r="AE63" s="101"/>
    </row>
    <row r="64" spans="2:31" s="91" customFormat="1" x14ac:dyDescent="0.3">
      <c r="B64" s="86">
        <v>73</v>
      </c>
      <c r="C64" s="80">
        <v>17350.450026355458</v>
      </c>
      <c r="D64" s="80">
        <v>18299</v>
      </c>
      <c r="E64" s="80">
        <v>19568</v>
      </c>
      <c r="F64" s="80">
        <v>20221</v>
      </c>
      <c r="G64" s="80">
        <v>23760</v>
      </c>
      <c r="H64" s="80">
        <v>27298</v>
      </c>
      <c r="I64" s="80">
        <v>27601.999999999996</v>
      </c>
      <c r="J64" s="80">
        <v>27905</v>
      </c>
      <c r="K64" s="80">
        <v>28106.999999999996</v>
      </c>
      <c r="L64" s="80">
        <v>28309.000000000004</v>
      </c>
      <c r="M64" s="80">
        <v>29443.187923512294</v>
      </c>
      <c r="N64" s="80">
        <v>30575.618228262771</v>
      </c>
      <c r="O64" s="80">
        <v>31728.270502740925</v>
      </c>
      <c r="P64" s="80">
        <v>32860.700807491397</v>
      </c>
      <c r="Q64" s="80">
        <v>33993.13111224187</v>
      </c>
      <c r="R64" s="80">
        <v>34599.790204072488</v>
      </c>
      <c r="S64" s="80">
        <v>35206.44929590309</v>
      </c>
      <c r="T64" s="80">
        <v>35813.108387733693</v>
      </c>
      <c r="U64" s="80">
        <v>36419.767479564303</v>
      </c>
      <c r="V64" s="87">
        <v>37026.426571394921</v>
      </c>
      <c r="W64" s="100"/>
      <c r="X64" s="100"/>
      <c r="Y64" s="100"/>
      <c r="Z64" s="100"/>
      <c r="AA64" s="100"/>
      <c r="AB64" s="100"/>
      <c r="AC64" s="100"/>
      <c r="AD64" s="101"/>
      <c r="AE64" s="101"/>
    </row>
    <row r="65" spans="2:31" s="91" customFormat="1" x14ac:dyDescent="0.3">
      <c r="B65" s="86">
        <v>74</v>
      </c>
      <c r="C65" s="80">
        <v>17670.930186355454</v>
      </c>
      <c r="D65" s="80">
        <v>18637</v>
      </c>
      <c r="E65" s="80">
        <v>19930</v>
      </c>
      <c r="F65" s="80">
        <v>20595</v>
      </c>
      <c r="G65" s="80">
        <v>24199</v>
      </c>
      <c r="H65" s="80">
        <v>27803</v>
      </c>
      <c r="I65" s="80">
        <v>28111.999999999996</v>
      </c>
      <c r="J65" s="80">
        <v>28421</v>
      </c>
      <c r="K65" s="80">
        <v>28626.999999999996</v>
      </c>
      <c r="L65" s="80">
        <v>28833</v>
      </c>
      <c r="M65" s="80">
        <v>29987.033043512296</v>
      </c>
      <c r="N65" s="80">
        <v>31140.380468262763</v>
      </c>
      <c r="O65" s="80">
        <v>32314.323382740924</v>
      </c>
      <c r="P65" s="80">
        <v>33467.670807491391</v>
      </c>
      <c r="Q65" s="80">
        <v>34621.01823224187</v>
      </c>
      <c r="R65" s="80">
        <v>35238.882924072488</v>
      </c>
      <c r="S65" s="80">
        <v>35856.747615903092</v>
      </c>
      <c r="T65" s="80">
        <v>36474.612307733703</v>
      </c>
      <c r="U65" s="80">
        <v>37092.476999564307</v>
      </c>
      <c r="V65" s="87">
        <v>37710.341691394919</v>
      </c>
      <c r="W65" s="100"/>
      <c r="X65" s="100"/>
      <c r="Y65" s="100"/>
      <c r="Z65" s="100"/>
      <c r="AA65" s="100"/>
      <c r="AB65" s="100"/>
      <c r="AC65" s="100"/>
      <c r="AD65" s="101"/>
      <c r="AE65" s="101"/>
    </row>
    <row r="66" spans="2:31" s="91" customFormat="1" x14ac:dyDescent="0.3">
      <c r="B66" s="86">
        <v>75</v>
      </c>
      <c r="C66" s="80">
        <v>17995.357146355458</v>
      </c>
      <c r="D66" s="80">
        <v>18978</v>
      </c>
      <c r="E66" s="80">
        <v>20296</v>
      </c>
      <c r="F66" s="80">
        <v>20972</v>
      </c>
      <c r="G66" s="80">
        <v>24643</v>
      </c>
      <c r="H66" s="80">
        <v>28313</v>
      </c>
      <c r="I66" s="80">
        <v>28626.999999999996</v>
      </c>
      <c r="J66" s="80">
        <v>28941.999999999996</v>
      </c>
      <c r="K66" s="80">
        <v>29151.999999999996</v>
      </c>
      <c r="L66" s="80">
        <v>29361</v>
      </c>
      <c r="M66" s="80">
        <v>30537.575763512297</v>
      </c>
      <c r="N66" s="80">
        <v>31712.097908262767</v>
      </c>
      <c r="O66" s="80">
        <v>32907.593662740925</v>
      </c>
      <c r="P66" s="80">
        <v>34082.115807491406</v>
      </c>
      <c r="Q66" s="80">
        <v>35256.637952241879</v>
      </c>
      <c r="R66" s="80">
        <v>35885.846244072483</v>
      </c>
      <c r="S66" s="80">
        <v>36515.054535903095</v>
      </c>
      <c r="T66" s="80">
        <v>37144.262827733699</v>
      </c>
      <c r="U66" s="80">
        <v>37773.47111956431</v>
      </c>
      <c r="V66" s="87">
        <v>38402.679411394922</v>
      </c>
      <c r="W66" s="100"/>
      <c r="X66" s="100"/>
      <c r="Y66" s="100"/>
      <c r="Z66" s="100"/>
      <c r="AA66" s="100"/>
      <c r="AB66" s="100"/>
      <c r="AC66" s="100"/>
      <c r="AD66" s="101"/>
      <c r="AE66" s="101"/>
    </row>
    <row r="67" spans="2:31" s="91" customFormat="1" x14ac:dyDescent="0.3">
      <c r="B67" s="86">
        <v>76</v>
      </c>
      <c r="C67" s="80">
        <v>18322.152186355455</v>
      </c>
      <c r="D67" s="80">
        <v>19324</v>
      </c>
      <c r="E67" s="80">
        <v>20665</v>
      </c>
      <c r="F67" s="80">
        <v>21354</v>
      </c>
      <c r="G67" s="80">
        <v>25091</v>
      </c>
      <c r="H67" s="80">
        <v>28828</v>
      </c>
      <c r="I67" s="80">
        <v>29148</v>
      </c>
      <c r="J67" s="80">
        <v>29468</v>
      </c>
      <c r="K67" s="80">
        <v>29681.999999999996</v>
      </c>
      <c r="L67" s="80">
        <v>29896</v>
      </c>
      <c r="M67" s="80">
        <v>31092.137043512292</v>
      </c>
      <c r="N67" s="80">
        <v>32287.988468262767</v>
      </c>
      <c r="O67" s="80">
        <v>33505.194382740927</v>
      </c>
      <c r="P67" s="80">
        <v>34701.045807491399</v>
      </c>
      <c r="Q67" s="80">
        <v>35896.89723224187</v>
      </c>
      <c r="R67" s="80">
        <v>36537.531924072478</v>
      </c>
      <c r="S67" s="80">
        <v>37178.166615903086</v>
      </c>
      <c r="T67" s="80">
        <v>37818.801307733695</v>
      </c>
      <c r="U67" s="80">
        <v>38459.435999564303</v>
      </c>
      <c r="V67" s="87">
        <v>39100.070691394925</v>
      </c>
      <c r="W67" s="100"/>
      <c r="X67" s="100"/>
      <c r="Y67" s="100"/>
      <c r="Z67" s="100"/>
      <c r="AA67" s="100"/>
      <c r="AB67" s="100"/>
      <c r="AC67" s="100"/>
      <c r="AD67" s="101"/>
      <c r="AE67" s="101"/>
    </row>
    <row r="68" spans="2:31" s="91" customFormat="1" x14ac:dyDescent="0.3">
      <c r="B68" s="86">
        <v>77</v>
      </c>
      <c r="C68" s="80">
        <v>18652.894026355454</v>
      </c>
      <c r="D68" s="80">
        <v>19673</v>
      </c>
      <c r="E68" s="80">
        <v>21038</v>
      </c>
      <c r="F68" s="80">
        <v>21739</v>
      </c>
      <c r="G68" s="80">
        <v>25544.000000000004</v>
      </c>
      <c r="H68" s="80">
        <v>29348</v>
      </c>
      <c r="I68" s="80">
        <v>29674.000000000004</v>
      </c>
      <c r="J68" s="80">
        <v>30000</v>
      </c>
      <c r="K68" s="80">
        <v>30218</v>
      </c>
      <c r="L68" s="80">
        <v>30435</v>
      </c>
      <c r="M68" s="80">
        <v>31653.395923512293</v>
      </c>
      <c r="N68" s="80">
        <v>32870.834228262764</v>
      </c>
      <c r="O68" s="80">
        <v>34110.012502740923</v>
      </c>
      <c r="P68" s="80">
        <v>35327.450807491397</v>
      </c>
      <c r="Q68" s="80">
        <v>36544.889112241879</v>
      </c>
      <c r="R68" s="80">
        <v>37197.088204072483</v>
      </c>
      <c r="S68" s="80">
        <v>37849.287295903094</v>
      </c>
      <c r="T68" s="80">
        <v>38501.486387733705</v>
      </c>
      <c r="U68" s="80">
        <v>39153.685479564308</v>
      </c>
      <c r="V68" s="87">
        <v>39805.884571394919</v>
      </c>
      <c r="W68" s="100"/>
      <c r="X68" s="100"/>
      <c r="Y68" s="100"/>
      <c r="Z68" s="100"/>
      <c r="AA68" s="100"/>
      <c r="AB68" s="100"/>
      <c r="AC68" s="100"/>
      <c r="AD68" s="101"/>
      <c r="AE68" s="101"/>
    </row>
    <row r="69" spans="2:31" s="91" customFormat="1" x14ac:dyDescent="0.3">
      <c r="B69" s="86">
        <v>78</v>
      </c>
      <c r="C69" s="80">
        <v>18987.582666355458</v>
      </c>
      <c r="D69" s="80">
        <v>20025</v>
      </c>
      <c r="E69" s="80">
        <v>21415</v>
      </c>
      <c r="F69" s="80">
        <v>22129</v>
      </c>
      <c r="G69" s="80">
        <v>26001</v>
      </c>
      <c r="H69" s="80">
        <v>29874.000000000004</v>
      </c>
      <c r="I69" s="80">
        <v>30206</v>
      </c>
      <c r="J69" s="80">
        <v>30538</v>
      </c>
      <c r="K69" s="80">
        <v>30759.000000000004</v>
      </c>
      <c r="L69" s="80">
        <v>30980</v>
      </c>
      <c r="M69" s="80">
        <v>32221.352403512294</v>
      </c>
      <c r="N69" s="80">
        <v>33460.635188262771</v>
      </c>
      <c r="O69" s="80">
        <v>34722.048022740928</v>
      </c>
      <c r="P69" s="80">
        <v>35961.330807491402</v>
      </c>
      <c r="Q69" s="80">
        <v>37200.613592241869</v>
      </c>
      <c r="R69" s="80">
        <v>37864.515084072482</v>
      </c>
      <c r="S69" s="80">
        <v>38528.416575903095</v>
      </c>
      <c r="T69" s="80">
        <v>39192.3180677337</v>
      </c>
      <c r="U69" s="80">
        <v>39856.219559564306</v>
      </c>
      <c r="V69" s="87">
        <v>40520.121051394919</v>
      </c>
      <c r="W69" s="100"/>
      <c r="X69" s="100"/>
      <c r="Y69" s="100"/>
      <c r="Z69" s="100"/>
      <c r="AA69" s="100"/>
      <c r="AB69" s="100"/>
      <c r="AC69" s="100"/>
      <c r="AD69" s="101"/>
      <c r="AE69" s="101"/>
    </row>
    <row r="70" spans="2:31" s="91" customFormat="1" x14ac:dyDescent="0.3">
      <c r="B70" s="86">
        <v>79</v>
      </c>
      <c r="C70" s="80">
        <v>19324.639386355455</v>
      </c>
      <c r="D70" s="80">
        <v>20381</v>
      </c>
      <c r="E70" s="80">
        <v>21795</v>
      </c>
      <c r="F70" s="80">
        <v>22522</v>
      </c>
      <c r="G70" s="80">
        <v>26464.000000000004</v>
      </c>
      <c r="H70" s="80">
        <v>30405</v>
      </c>
      <c r="I70" s="80">
        <v>30743</v>
      </c>
      <c r="J70" s="80">
        <v>31081</v>
      </c>
      <c r="K70" s="80">
        <v>31306</v>
      </c>
      <c r="L70" s="80">
        <v>31531</v>
      </c>
      <c r="M70" s="80">
        <v>32793.327443512295</v>
      </c>
      <c r="N70" s="80">
        <v>34054.609268262764</v>
      </c>
      <c r="O70" s="80">
        <v>35338.413982740924</v>
      </c>
      <c r="P70" s="80">
        <v>36599.6958074914</v>
      </c>
      <c r="Q70" s="80">
        <v>37860.977632241869</v>
      </c>
      <c r="R70" s="80">
        <v>38536.664324072488</v>
      </c>
      <c r="S70" s="80">
        <v>39212.351015903092</v>
      </c>
      <c r="T70" s="80">
        <v>39888.037707733703</v>
      </c>
      <c r="U70" s="80">
        <v>40563.724399564308</v>
      </c>
      <c r="V70" s="87">
        <v>41239.411091394919</v>
      </c>
      <c r="W70" s="100"/>
      <c r="X70" s="100"/>
      <c r="Y70" s="100"/>
      <c r="Z70" s="100"/>
      <c r="AA70" s="100"/>
      <c r="AB70" s="100"/>
      <c r="AC70" s="100"/>
      <c r="AD70" s="101"/>
      <c r="AE70" s="101"/>
    </row>
    <row r="71" spans="2:31" s="91" customFormat="1" x14ac:dyDescent="0.3">
      <c r="B71" s="86">
        <v>80</v>
      </c>
      <c r="C71" s="80">
        <v>19665.642906355453</v>
      </c>
      <c r="D71" s="80">
        <v>20740</v>
      </c>
      <c r="E71" s="80">
        <v>22180</v>
      </c>
      <c r="F71" s="80">
        <v>22919</v>
      </c>
      <c r="G71" s="80">
        <v>26930</v>
      </c>
      <c r="H71" s="80">
        <v>30941</v>
      </c>
      <c r="I71" s="80">
        <v>31285</v>
      </c>
      <c r="J71" s="80">
        <v>31629.000000000004</v>
      </c>
      <c r="K71" s="80">
        <v>31858</v>
      </c>
      <c r="L71" s="80">
        <v>32086.999999999996</v>
      </c>
      <c r="M71" s="80">
        <v>33372.000083512299</v>
      </c>
      <c r="N71" s="80">
        <v>34655.538548262768</v>
      </c>
      <c r="O71" s="80">
        <v>35961.997342740928</v>
      </c>
      <c r="P71" s="80">
        <v>37245.535807491404</v>
      </c>
      <c r="Q71" s="80">
        <v>38529.074272241873</v>
      </c>
      <c r="R71" s="80">
        <v>39216.684164072482</v>
      </c>
      <c r="S71" s="80">
        <v>39904.29405590309</v>
      </c>
      <c r="T71" s="80">
        <v>40591.903947733699</v>
      </c>
      <c r="U71" s="80">
        <v>41279.513839564308</v>
      </c>
      <c r="V71" s="87">
        <v>41967.123731394924</v>
      </c>
      <c r="W71" s="100"/>
      <c r="X71" s="100"/>
      <c r="Y71" s="100"/>
      <c r="Z71" s="100"/>
      <c r="AA71" s="100"/>
      <c r="AB71" s="100"/>
      <c r="AC71" s="100"/>
      <c r="AD71" s="101"/>
      <c r="AE71" s="101"/>
    </row>
    <row r="72" spans="2:31" s="91" customFormat="1" x14ac:dyDescent="0.3">
      <c r="B72" s="86">
        <v>81</v>
      </c>
      <c r="C72" s="80">
        <v>20009.803866355458</v>
      </c>
      <c r="D72" s="80">
        <v>21103</v>
      </c>
      <c r="E72" s="80">
        <v>22568</v>
      </c>
      <c r="F72" s="80">
        <v>23321</v>
      </c>
      <c r="G72" s="80">
        <v>27401.999999999996</v>
      </c>
      <c r="H72" s="80">
        <v>31483</v>
      </c>
      <c r="I72" s="80">
        <v>31833</v>
      </c>
      <c r="J72" s="80">
        <v>32181.999999999996</v>
      </c>
      <c r="K72" s="80">
        <v>32416</v>
      </c>
      <c r="L72" s="80">
        <v>32649.000000000004</v>
      </c>
      <c r="M72" s="80">
        <v>33956.030803512287</v>
      </c>
      <c r="N72" s="80">
        <v>35262.031988262766</v>
      </c>
      <c r="O72" s="80">
        <v>36591.354622740924</v>
      </c>
      <c r="P72" s="80">
        <v>37897.355807491404</v>
      </c>
      <c r="Q72" s="80">
        <v>39203.356992241868</v>
      </c>
      <c r="R72" s="80">
        <v>39903.000484072487</v>
      </c>
      <c r="S72" s="80">
        <v>40602.643975903098</v>
      </c>
      <c r="T72" s="80">
        <v>41302.287467733702</v>
      </c>
      <c r="U72" s="80">
        <v>42001.930959564306</v>
      </c>
      <c r="V72" s="87">
        <v>42701.574451394925</v>
      </c>
      <c r="W72" s="100"/>
      <c r="X72" s="100"/>
      <c r="Y72" s="100"/>
      <c r="Z72" s="100"/>
      <c r="AA72" s="100"/>
      <c r="AB72" s="100"/>
      <c r="AC72" s="100"/>
      <c r="AD72" s="101"/>
      <c r="AE72" s="101"/>
    </row>
    <row r="73" spans="2:31" s="91" customFormat="1" x14ac:dyDescent="0.3">
      <c r="B73" s="86">
        <v>82</v>
      </c>
      <c r="C73" s="80">
        <v>20357.122266355454</v>
      </c>
      <c r="D73" s="80">
        <v>21470</v>
      </c>
      <c r="E73" s="80">
        <v>22960</v>
      </c>
      <c r="F73" s="80">
        <v>23726</v>
      </c>
      <c r="G73" s="80">
        <v>27878</v>
      </c>
      <c r="H73" s="80">
        <v>32030</v>
      </c>
      <c r="I73" s="80">
        <v>32386</v>
      </c>
      <c r="J73" s="80">
        <v>32741</v>
      </c>
      <c r="K73" s="80">
        <v>32979</v>
      </c>
      <c r="L73" s="80">
        <v>33216</v>
      </c>
      <c r="M73" s="80">
        <v>34545.419603512295</v>
      </c>
      <c r="N73" s="80">
        <v>35874.089588262766</v>
      </c>
      <c r="O73" s="80">
        <v>37226.485822740928</v>
      </c>
      <c r="P73" s="80">
        <v>38555.155807491399</v>
      </c>
      <c r="Q73" s="80">
        <v>39883.825792241871</v>
      </c>
      <c r="R73" s="80">
        <v>40595.613284072482</v>
      </c>
      <c r="S73" s="80">
        <v>41307.400775903094</v>
      </c>
      <c r="T73" s="80">
        <v>42019.188267733705</v>
      </c>
      <c r="U73" s="80">
        <v>42730.975759564302</v>
      </c>
      <c r="V73" s="87">
        <v>43442.763251394921</v>
      </c>
      <c r="W73" s="100"/>
      <c r="X73" s="100"/>
      <c r="Y73" s="100"/>
      <c r="Z73" s="100"/>
      <c r="AA73" s="100"/>
      <c r="AB73" s="100"/>
      <c r="AC73" s="100"/>
      <c r="AD73" s="101"/>
      <c r="AE73" s="101"/>
    </row>
    <row r="74" spans="2:31" s="91" customFormat="1" x14ac:dyDescent="0.3">
      <c r="B74" s="86">
        <v>83</v>
      </c>
      <c r="C74" s="80">
        <v>20708.387466355456</v>
      </c>
      <c r="D74" s="80">
        <v>21840</v>
      </c>
      <c r="E74" s="80">
        <v>23356</v>
      </c>
      <c r="F74" s="80">
        <v>24135</v>
      </c>
      <c r="G74" s="80">
        <v>28358</v>
      </c>
      <c r="H74" s="80">
        <v>32581.999999999996</v>
      </c>
      <c r="I74" s="80">
        <v>32944</v>
      </c>
      <c r="J74" s="80">
        <v>33306</v>
      </c>
      <c r="K74" s="80">
        <v>33547</v>
      </c>
      <c r="L74" s="80">
        <v>33789</v>
      </c>
      <c r="M74" s="80">
        <v>35141.506003512295</v>
      </c>
      <c r="N74" s="80">
        <v>36493.102388262763</v>
      </c>
      <c r="O74" s="80">
        <v>37868.834422740925</v>
      </c>
      <c r="P74" s="80">
        <v>39220.430807491401</v>
      </c>
      <c r="Q74" s="80">
        <v>40572.027192241869</v>
      </c>
      <c r="R74" s="80">
        <v>41296.096684072487</v>
      </c>
      <c r="S74" s="80">
        <v>42020.166175903098</v>
      </c>
      <c r="T74" s="80">
        <v>42744.235667733701</v>
      </c>
      <c r="U74" s="80">
        <v>43468.305159564305</v>
      </c>
      <c r="V74" s="87">
        <v>44192.374651394923</v>
      </c>
      <c r="W74" s="100"/>
      <c r="X74" s="100"/>
      <c r="Y74" s="100"/>
      <c r="Z74" s="100"/>
      <c r="AA74" s="100"/>
      <c r="AB74" s="100"/>
      <c r="AC74" s="100"/>
      <c r="AD74" s="101"/>
      <c r="AE74" s="101"/>
    </row>
    <row r="75" spans="2:31" s="91" customFormat="1" x14ac:dyDescent="0.3">
      <c r="B75" s="86">
        <v>84</v>
      </c>
      <c r="C75" s="80">
        <v>21062.810106355457</v>
      </c>
      <c r="D75" s="80">
        <v>22214</v>
      </c>
      <c r="E75" s="80">
        <v>23755</v>
      </c>
      <c r="F75" s="80">
        <v>24548</v>
      </c>
      <c r="G75" s="80">
        <v>28843</v>
      </c>
      <c r="H75" s="80">
        <v>33139</v>
      </c>
      <c r="I75" s="80">
        <v>33507</v>
      </c>
      <c r="J75" s="80">
        <v>33876</v>
      </c>
      <c r="K75" s="80">
        <v>34121</v>
      </c>
      <c r="L75" s="80">
        <v>34367</v>
      </c>
      <c r="M75" s="80">
        <v>35742.950483512293</v>
      </c>
      <c r="N75" s="80">
        <v>37117.679348262762</v>
      </c>
      <c r="O75" s="80">
        <v>38516.95694274093</v>
      </c>
      <c r="P75" s="80">
        <v>39891.685807491398</v>
      </c>
      <c r="Q75" s="80">
        <v>41266.414672241874</v>
      </c>
      <c r="R75" s="80">
        <v>42002.876564072481</v>
      </c>
      <c r="S75" s="80">
        <v>42739.338455903096</v>
      </c>
      <c r="T75" s="80">
        <v>43475.800347733704</v>
      </c>
      <c r="U75" s="80">
        <v>44212.262239564305</v>
      </c>
      <c r="V75" s="87">
        <v>44948.724131394927</v>
      </c>
      <c r="W75" s="100"/>
      <c r="X75" s="100"/>
      <c r="Y75" s="100"/>
      <c r="Z75" s="100"/>
      <c r="AA75" s="100"/>
      <c r="AB75" s="100"/>
      <c r="AC75" s="100"/>
      <c r="AD75" s="101"/>
      <c r="AE75" s="101"/>
    </row>
    <row r="76" spans="2:31" s="91" customFormat="1" ht="15" thickBot="1" x14ac:dyDescent="0.35">
      <c r="B76" s="88" t="s">
        <v>78</v>
      </c>
      <c r="C76" s="89">
        <v>21420.390186355457</v>
      </c>
      <c r="D76" s="89">
        <v>22591</v>
      </c>
      <c r="E76" s="89">
        <v>24159</v>
      </c>
      <c r="F76" s="89">
        <v>24964</v>
      </c>
      <c r="G76" s="89">
        <v>29333</v>
      </c>
      <c r="H76" s="89">
        <v>33702</v>
      </c>
      <c r="I76" s="89">
        <v>34076</v>
      </c>
      <c r="J76" s="89">
        <v>34451</v>
      </c>
      <c r="K76" s="89">
        <v>34701</v>
      </c>
      <c r="L76" s="89">
        <v>34950</v>
      </c>
      <c r="M76" s="89">
        <v>36349.75304351229</v>
      </c>
      <c r="N76" s="89">
        <v>37747.820468262762</v>
      </c>
      <c r="O76" s="89">
        <v>39170.853382740926</v>
      </c>
      <c r="P76" s="89">
        <v>40568.920807491399</v>
      </c>
      <c r="Q76" s="89">
        <v>41966.988232241871</v>
      </c>
      <c r="R76" s="89">
        <v>42715.952924072488</v>
      </c>
      <c r="S76" s="89">
        <v>43464.91761590309</v>
      </c>
      <c r="T76" s="89">
        <v>44213.882307733693</v>
      </c>
      <c r="U76" s="89">
        <v>44962.846999564303</v>
      </c>
      <c r="V76" s="90">
        <v>45711.81169139492</v>
      </c>
      <c r="W76" s="100"/>
      <c r="X76" s="100"/>
      <c r="Y76" s="100"/>
      <c r="Z76" s="100"/>
      <c r="AA76" s="100"/>
      <c r="AB76" s="101"/>
      <c r="AC76" s="101"/>
      <c r="AD76" s="101"/>
      <c r="AE76" s="101"/>
    </row>
    <row r="77" spans="2:31" x14ac:dyDescent="0.3">
      <c r="C77" s="81"/>
      <c r="D77" s="81"/>
      <c r="E77" s="81"/>
      <c r="F77" s="81"/>
      <c r="G77" s="80"/>
      <c r="H77" s="81"/>
      <c r="I77" s="81"/>
      <c r="J77" s="81"/>
      <c r="K77" s="80"/>
    </row>
    <row r="78" spans="2:31" x14ac:dyDescent="0.3">
      <c r="C78" s="81"/>
      <c r="D78" s="81"/>
      <c r="E78" s="81"/>
      <c r="F78" s="81"/>
      <c r="G78" s="80"/>
      <c r="H78" s="81"/>
      <c r="I78" s="81"/>
      <c r="J78" s="81"/>
      <c r="K78" s="80"/>
    </row>
    <row r="79" spans="2:31" x14ac:dyDescent="0.3">
      <c r="C79" s="81"/>
      <c r="D79" s="81"/>
      <c r="E79" s="81"/>
      <c r="F79" s="81"/>
      <c r="G79" s="81"/>
      <c r="H79" s="81"/>
      <c r="I79" s="81"/>
      <c r="J79" s="81"/>
      <c r="K79" s="81"/>
    </row>
    <row r="80" spans="2:31" x14ac:dyDescent="0.3">
      <c r="C80" s="81"/>
      <c r="D80" s="81"/>
      <c r="E80" s="81"/>
      <c r="F80" s="81"/>
      <c r="G80" s="81"/>
      <c r="H80" s="81"/>
      <c r="I80" s="81"/>
      <c r="J80" s="81"/>
      <c r="K80" s="81"/>
    </row>
    <row r="81" spans="3:11" x14ac:dyDescent="0.3">
      <c r="C81" s="81"/>
      <c r="D81" s="81"/>
      <c r="E81" s="81"/>
      <c r="F81" s="81"/>
      <c r="G81" s="81"/>
      <c r="H81" s="81"/>
      <c r="I81" s="81"/>
      <c r="J81" s="81"/>
      <c r="K81" s="81"/>
    </row>
    <row r="82" spans="3:11" x14ac:dyDescent="0.3">
      <c r="C82" s="81"/>
      <c r="D82" s="81"/>
      <c r="E82" s="81"/>
      <c r="F82" s="81"/>
      <c r="G82" s="81"/>
      <c r="H82" s="81"/>
      <c r="I82" s="81"/>
      <c r="J82" s="81"/>
      <c r="K82" s="81"/>
    </row>
    <row r="83" spans="3:11" x14ac:dyDescent="0.3">
      <c r="C83" s="81"/>
      <c r="D83" s="81"/>
      <c r="E83" s="81"/>
      <c r="F83" s="81"/>
      <c r="G83" s="81"/>
      <c r="H83" s="81"/>
      <c r="I83" s="81"/>
      <c r="J83" s="81"/>
      <c r="K83" s="81"/>
    </row>
    <row r="84" spans="3:11" x14ac:dyDescent="0.3">
      <c r="C84" s="81"/>
      <c r="D84" s="81"/>
      <c r="E84" s="81"/>
      <c r="F84" s="81"/>
      <c r="G84" s="81"/>
      <c r="H84" s="81"/>
      <c r="I84" s="81"/>
      <c r="J84" s="81"/>
      <c r="K84" s="81"/>
    </row>
    <row r="85" spans="3:11" x14ac:dyDescent="0.3">
      <c r="C85" s="81"/>
      <c r="D85" s="81"/>
      <c r="E85" s="81"/>
      <c r="F85" s="81"/>
      <c r="G85" s="81"/>
      <c r="H85" s="81"/>
      <c r="I85" s="81"/>
      <c r="J85" s="81"/>
      <c r="K85" s="81"/>
    </row>
    <row r="86" spans="3:11" x14ac:dyDescent="0.3">
      <c r="C86" s="81"/>
      <c r="D86" s="81"/>
      <c r="E86" s="81"/>
      <c r="F86" s="81"/>
      <c r="G86" s="81"/>
      <c r="H86" s="81"/>
      <c r="I86" s="81"/>
      <c r="J86" s="81"/>
      <c r="K86" s="81"/>
    </row>
    <row r="87" spans="3:11" x14ac:dyDescent="0.3">
      <c r="C87" s="81"/>
      <c r="D87" s="81"/>
      <c r="E87" s="81"/>
      <c r="F87" s="81"/>
      <c r="G87" s="81"/>
      <c r="H87" s="81"/>
      <c r="I87" s="81"/>
      <c r="J87" s="81"/>
      <c r="K87" s="81"/>
    </row>
    <row r="88" spans="3:11" x14ac:dyDescent="0.3">
      <c r="C88" s="81"/>
      <c r="D88" s="81"/>
      <c r="E88" s="81"/>
      <c r="F88" s="81"/>
      <c r="G88" s="81"/>
      <c r="H88" s="81"/>
      <c r="I88" s="81"/>
      <c r="J88" s="81"/>
      <c r="K88" s="81"/>
    </row>
    <row r="89" spans="3:11" x14ac:dyDescent="0.3">
      <c r="C89" s="81"/>
      <c r="D89" s="81"/>
      <c r="E89" s="81"/>
      <c r="F89" s="81"/>
      <c r="G89" s="81"/>
      <c r="H89" s="81"/>
      <c r="I89" s="81"/>
      <c r="J89" s="81"/>
      <c r="K89" s="81"/>
    </row>
    <row r="90" spans="3:11" x14ac:dyDescent="0.3">
      <c r="C90" s="81"/>
      <c r="D90" s="81"/>
      <c r="E90" s="81"/>
      <c r="F90" s="81"/>
      <c r="G90" s="81"/>
      <c r="H90" s="81"/>
      <c r="I90" s="81"/>
      <c r="J90" s="81"/>
      <c r="K90" s="81"/>
    </row>
    <row r="91" spans="3:11" x14ac:dyDescent="0.3">
      <c r="C91" s="81"/>
      <c r="D91" s="81"/>
      <c r="E91" s="81"/>
      <c r="F91" s="81"/>
      <c r="G91" s="81"/>
      <c r="H91" s="81"/>
      <c r="I91" s="81"/>
      <c r="J91" s="81"/>
      <c r="K91" s="81"/>
    </row>
    <row r="92" spans="3:11" x14ac:dyDescent="0.3">
      <c r="C92" s="81"/>
      <c r="D92" s="81"/>
      <c r="E92" s="81"/>
      <c r="F92" s="81"/>
      <c r="G92" s="81"/>
      <c r="H92" s="81"/>
      <c r="I92" s="81"/>
      <c r="J92" s="81"/>
      <c r="K92" s="81"/>
    </row>
    <row r="93" spans="3:11" x14ac:dyDescent="0.3">
      <c r="C93" s="81"/>
      <c r="D93" s="81"/>
      <c r="E93" s="81"/>
      <c r="F93" s="81"/>
      <c r="G93" s="81"/>
      <c r="H93" s="81"/>
      <c r="I93" s="81"/>
      <c r="J93" s="81"/>
      <c r="K93" s="81"/>
    </row>
    <row r="94" spans="3:11" x14ac:dyDescent="0.3">
      <c r="C94" s="81"/>
      <c r="D94" s="81"/>
      <c r="E94" s="81"/>
      <c r="F94" s="81"/>
      <c r="G94" s="81"/>
      <c r="H94" s="81"/>
      <c r="I94" s="81"/>
      <c r="J94" s="81"/>
      <c r="K94" s="81"/>
    </row>
  </sheetData>
  <conditionalFormatting sqref="V10:V76">
    <cfRule type="cellIs" dxfId="1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T94"/>
  <sheetViews>
    <sheetView showGridLines="0" view="pageBreakPreview" zoomScale="80" zoomScaleNormal="85" zoomScaleSheetLayoutView="80" workbookViewId="0">
      <pane xSplit="2" ySplit="8" topLeftCell="C9" activePane="bottomRight" state="frozen"/>
      <selection sqref="A1:G1"/>
      <selection pane="topRight" sqref="A1:G1"/>
      <selection pane="bottomLeft" sqref="A1:G1"/>
      <selection pane="bottomRight" activeCell="C9" sqref="C9"/>
    </sheetView>
  </sheetViews>
  <sheetFormatPr defaultColWidth="9.109375" defaultRowHeight="14.4" x14ac:dyDescent="0.3"/>
  <cols>
    <col min="1" max="1" width="1.88671875" style="93" customWidth="1"/>
    <col min="2" max="2" width="9.6640625" style="93" customWidth="1"/>
    <col min="3" max="3" width="8.88671875" style="93" customWidth="1"/>
    <col min="4" max="4" width="12.44140625" style="93" customWidth="1"/>
    <col min="5" max="5" width="10.5546875" style="93" bestFit="1" customWidth="1"/>
    <col min="6" max="6" width="12.88671875" style="93" bestFit="1" customWidth="1"/>
    <col min="7" max="7" width="10.5546875" style="93" customWidth="1"/>
    <col min="8" max="8" width="12.88671875" style="93" bestFit="1" customWidth="1"/>
    <col min="9" max="9" width="10.5546875" style="93" bestFit="1" customWidth="1"/>
    <col min="10" max="10" width="12.88671875" style="93" bestFit="1" customWidth="1"/>
    <col min="11" max="11" width="10.5546875" style="93" customWidth="1"/>
    <col min="12" max="16384" width="9.109375" style="93"/>
  </cols>
  <sheetData>
    <row r="1" spans="1:46" s="91" customFormat="1" ht="21" x14ac:dyDescent="0.4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46" s="91" customFormat="1" ht="18" x14ac:dyDescent="0.35">
      <c r="A2" s="2" t="s">
        <v>60</v>
      </c>
    </row>
    <row r="3" spans="1:46" s="91" customFormat="1" ht="15.75" customHeight="1" x14ac:dyDescent="0.3">
      <c r="A3" s="79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46" s="91" customFormat="1" ht="15.75" customHeight="1" x14ac:dyDescent="0.3">
      <c r="A4" s="96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46" s="91" customFormat="1" ht="15.6" x14ac:dyDescent="0.3">
      <c r="A5" s="4"/>
    </row>
    <row r="6" spans="1:46" s="91" customFormat="1" x14ac:dyDescent="0.3">
      <c r="A6" s="92" t="s">
        <v>11</v>
      </c>
      <c r="C6" s="92"/>
    </row>
    <row r="7" spans="1:46" s="94" customFormat="1" ht="15" thickBot="1" x14ac:dyDescent="0.35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97"/>
      <c r="Y7" s="97"/>
      <c r="AB7" s="97"/>
      <c r="AE7" s="98"/>
      <c r="AF7" s="98"/>
      <c r="AG7" s="98"/>
      <c r="AH7" s="98"/>
      <c r="AI7" s="98"/>
      <c r="AK7" s="98"/>
      <c r="AL7" s="98"/>
      <c r="AM7" s="98"/>
      <c r="AN7" s="98"/>
      <c r="AO7" s="98"/>
      <c r="AQ7" s="99"/>
      <c r="AR7" s="99"/>
      <c r="AS7" s="99"/>
      <c r="AT7" s="99"/>
    </row>
    <row r="8" spans="1:46" s="91" customFormat="1" x14ac:dyDescent="0.3">
      <c r="B8" s="83" t="s">
        <v>7</v>
      </c>
      <c r="C8" s="84" t="s">
        <v>66</v>
      </c>
      <c r="D8" s="84" t="s">
        <v>39</v>
      </c>
      <c r="E8" s="84" t="s">
        <v>42</v>
      </c>
      <c r="F8" s="84" t="s">
        <v>19</v>
      </c>
      <c r="G8" s="84" t="s">
        <v>43</v>
      </c>
      <c r="H8" s="84" t="s">
        <v>20</v>
      </c>
      <c r="I8" s="84" t="s">
        <v>44</v>
      </c>
      <c r="J8" s="84" t="s">
        <v>21</v>
      </c>
      <c r="K8" s="84" t="s">
        <v>45</v>
      </c>
      <c r="L8" s="84" t="s">
        <v>22</v>
      </c>
      <c r="M8" s="84" t="s">
        <v>67</v>
      </c>
      <c r="N8" s="84" t="s">
        <v>68</v>
      </c>
      <c r="O8" s="84" t="s">
        <v>69</v>
      </c>
      <c r="P8" s="84" t="s">
        <v>70</v>
      </c>
      <c r="Q8" s="84" t="s">
        <v>71</v>
      </c>
      <c r="R8" s="84" t="s">
        <v>72</v>
      </c>
      <c r="S8" s="84" t="s">
        <v>73</v>
      </c>
      <c r="T8" s="84" t="s">
        <v>74</v>
      </c>
      <c r="U8" s="84" t="s">
        <v>75</v>
      </c>
      <c r="V8" s="85" t="s">
        <v>76</v>
      </c>
      <c r="W8" s="100"/>
    </row>
    <row r="9" spans="1:46" s="91" customFormat="1" x14ac:dyDescent="0.3">
      <c r="B9" s="86">
        <v>18</v>
      </c>
      <c r="C9" s="80">
        <v>5480.5345927109147</v>
      </c>
      <c r="D9" s="80">
        <v>5779</v>
      </c>
      <c r="E9" s="80">
        <v>6181</v>
      </c>
      <c r="F9" s="80">
        <v>6387</v>
      </c>
      <c r="G9" s="80">
        <v>7504</v>
      </c>
      <c r="H9" s="80">
        <v>8622</v>
      </c>
      <c r="I9" s="80">
        <v>8718</v>
      </c>
      <c r="J9" s="80">
        <v>8814</v>
      </c>
      <c r="K9" s="80">
        <v>8878</v>
      </c>
      <c r="L9" s="80">
        <v>8941</v>
      </c>
      <c r="M9" s="80">
        <v>9300.3011270245825</v>
      </c>
      <c r="N9" s="80">
        <v>9658.005016525527</v>
      </c>
      <c r="O9" s="80">
        <v>10022.096475481847</v>
      </c>
      <c r="P9" s="80">
        <v>10379.800364982793</v>
      </c>
      <c r="Q9" s="80">
        <v>10737.504254483738</v>
      </c>
      <c r="R9" s="80">
        <v>10929.13133814496</v>
      </c>
      <c r="S9" s="80">
        <v>11120.75842180618</v>
      </c>
      <c r="T9" s="80">
        <v>11312.385505467399</v>
      </c>
      <c r="U9" s="80">
        <v>11504.012589128622</v>
      </c>
      <c r="V9" s="87">
        <v>11695.639672789841</v>
      </c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1"/>
      <c r="AT9" s="101"/>
    </row>
    <row r="10" spans="1:46" s="91" customFormat="1" x14ac:dyDescent="0.3">
      <c r="B10" s="86">
        <v>19</v>
      </c>
      <c r="C10" s="80">
        <v>5480.8966830021482</v>
      </c>
      <c r="D10" s="80">
        <v>5780</v>
      </c>
      <c r="E10" s="80">
        <v>6181</v>
      </c>
      <c r="F10" s="80">
        <v>6387</v>
      </c>
      <c r="G10" s="80">
        <v>7505</v>
      </c>
      <c r="H10" s="80">
        <v>8623</v>
      </c>
      <c r="I10" s="80">
        <v>8718</v>
      </c>
      <c r="J10" s="80">
        <v>8814</v>
      </c>
      <c r="K10" s="80">
        <v>8878</v>
      </c>
      <c r="L10" s="80">
        <v>8942</v>
      </c>
      <c r="M10" s="80">
        <v>9300.9155832763718</v>
      </c>
      <c r="N10" s="80">
        <v>9658.6431057100781</v>
      </c>
      <c r="O10" s="80">
        <v>10022.758619615817</v>
      </c>
      <c r="P10" s="80">
        <v>10380.486142049524</v>
      </c>
      <c r="Q10" s="80">
        <v>10738.21366448323</v>
      </c>
      <c r="R10" s="80">
        <v>10929.853408644145</v>
      </c>
      <c r="S10" s="80">
        <v>11121.493152805058</v>
      </c>
      <c r="T10" s="80">
        <v>11313.132896965972</v>
      </c>
      <c r="U10" s="80">
        <v>11504.772641126887</v>
      </c>
      <c r="V10" s="87">
        <v>11696.4123852878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1"/>
      <c r="AT10" s="101"/>
    </row>
    <row r="11" spans="1:46" s="91" customFormat="1" x14ac:dyDescent="0.3">
      <c r="B11" s="86">
        <v>20</v>
      </c>
      <c r="C11" s="80">
        <v>5484.6898330305348</v>
      </c>
      <c r="D11" s="80">
        <v>5784</v>
      </c>
      <c r="E11" s="80">
        <v>6185</v>
      </c>
      <c r="F11" s="80">
        <v>6392</v>
      </c>
      <c r="G11" s="80">
        <v>7510</v>
      </c>
      <c r="H11" s="80">
        <v>8629</v>
      </c>
      <c r="I11" s="80">
        <v>8724</v>
      </c>
      <c r="J11" s="80">
        <v>8820</v>
      </c>
      <c r="K11" s="80">
        <v>8884</v>
      </c>
      <c r="L11" s="80">
        <v>8948</v>
      </c>
      <c r="M11" s="80">
        <v>9307.3524439306038</v>
      </c>
      <c r="N11" s="80">
        <v>9665.3275379279348</v>
      </c>
      <c r="O11" s="80">
        <v>10029.695044318076</v>
      </c>
      <c r="P11" s="80">
        <v>10387.670138315409</v>
      </c>
      <c r="Q11" s="80">
        <v>10745.645232312738</v>
      </c>
      <c r="R11" s="80">
        <v>10937.417604097023</v>
      </c>
      <c r="S11" s="80">
        <v>11129.189975881309</v>
      </c>
      <c r="T11" s="80">
        <v>11320.962347665591</v>
      </c>
      <c r="U11" s="80">
        <v>11512.734719449876</v>
      </c>
      <c r="V11" s="87">
        <v>11704.50709123416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1"/>
      <c r="AT11" s="101"/>
    </row>
    <row r="12" spans="1:46" s="91" customFormat="1" x14ac:dyDescent="0.3">
      <c r="B12" s="86">
        <v>21</v>
      </c>
      <c r="C12" s="80">
        <v>5500.9511922394759</v>
      </c>
      <c r="D12" s="80">
        <v>5801</v>
      </c>
      <c r="E12" s="80">
        <v>6204</v>
      </c>
      <c r="F12" s="80">
        <v>6411.0000000000009</v>
      </c>
      <c r="G12" s="80">
        <v>7532</v>
      </c>
      <c r="H12" s="80">
        <v>8654</v>
      </c>
      <c r="I12" s="80">
        <v>8750</v>
      </c>
      <c r="J12" s="80">
        <v>8847</v>
      </c>
      <c r="K12" s="80">
        <v>8911</v>
      </c>
      <c r="L12" s="80">
        <v>8975</v>
      </c>
      <c r="M12" s="80">
        <v>9334.9474777397172</v>
      </c>
      <c r="N12" s="80">
        <v>9693.9839191912433</v>
      </c>
      <c r="O12" s="80">
        <v>10059.431725668692</v>
      </c>
      <c r="P12" s="80">
        <v>10418.468167120222</v>
      </c>
      <c r="Q12" s="80">
        <v>10777.504608571746</v>
      </c>
      <c r="R12" s="80">
        <v>10969.845559349351</v>
      </c>
      <c r="S12" s="80">
        <v>11162.186510126956</v>
      </c>
      <c r="T12" s="80">
        <v>11354.527460904557</v>
      </c>
      <c r="U12" s="80">
        <v>11546.868411682162</v>
      </c>
      <c r="V12" s="87">
        <v>11739.209362459766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1"/>
      <c r="AT12" s="101"/>
    </row>
    <row r="13" spans="1:46" s="91" customFormat="1" x14ac:dyDescent="0.3">
      <c r="B13" s="86">
        <v>22</v>
      </c>
      <c r="C13" s="80">
        <v>5519.3637306385108</v>
      </c>
      <c r="D13" s="80">
        <v>5821</v>
      </c>
      <c r="E13" s="80">
        <v>6225</v>
      </c>
      <c r="F13" s="80">
        <v>6432</v>
      </c>
      <c r="G13" s="80">
        <v>7557.9999999999991</v>
      </c>
      <c r="H13" s="80">
        <v>8684</v>
      </c>
      <c r="I13" s="80">
        <v>8780</v>
      </c>
      <c r="J13" s="80">
        <v>8876</v>
      </c>
      <c r="K13" s="80">
        <v>8941</v>
      </c>
      <c r="L13" s="80">
        <v>9005</v>
      </c>
      <c r="M13" s="80">
        <v>9366.1929974471695</v>
      </c>
      <c r="N13" s="80">
        <v>9726.431189656676</v>
      </c>
      <c r="O13" s="80">
        <v>10093.102206727068</v>
      </c>
      <c r="P13" s="80">
        <v>10453.340398936574</v>
      </c>
      <c r="Q13" s="80">
        <v>10813.578591146081</v>
      </c>
      <c r="R13" s="80">
        <v>11006.563336972602</v>
      </c>
      <c r="S13" s="80">
        <v>11199.548082799125</v>
      </c>
      <c r="T13" s="80">
        <v>11392.532828625644</v>
      </c>
      <c r="U13" s="80">
        <v>11585.517574452166</v>
      </c>
      <c r="V13" s="87">
        <v>11778.502320278687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1"/>
      <c r="AT13" s="101"/>
    </row>
    <row r="14" spans="1:46" s="91" customFormat="1" x14ac:dyDescent="0.3">
      <c r="B14" s="86">
        <v>23</v>
      </c>
      <c r="C14" s="80">
        <v>5539.9803485960983</v>
      </c>
      <c r="D14" s="80">
        <v>5842</v>
      </c>
      <c r="E14" s="80">
        <v>6248</v>
      </c>
      <c r="F14" s="80">
        <v>6456.0000000000009</v>
      </c>
      <c r="G14" s="80">
        <v>7586.0000000000009</v>
      </c>
      <c r="H14" s="80">
        <v>8716</v>
      </c>
      <c r="I14" s="80">
        <v>8813</v>
      </c>
      <c r="J14" s="80">
        <v>8909</v>
      </c>
      <c r="K14" s="80">
        <v>8974</v>
      </c>
      <c r="L14" s="80">
        <v>9039</v>
      </c>
      <c r="M14" s="80">
        <v>9401.1787733751971</v>
      </c>
      <c r="N14" s="80">
        <v>9762.7625723511683</v>
      </c>
      <c r="O14" s="80">
        <v>10130.803224880279</v>
      </c>
      <c r="P14" s="80">
        <v>10492.387023856247</v>
      </c>
      <c r="Q14" s="80">
        <v>10853.970822832218</v>
      </c>
      <c r="R14" s="80">
        <v>11047.676429426489</v>
      </c>
      <c r="S14" s="80">
        <v>11241.382036020757</v>
      </c>
      <c r="T14" s="80">
        <v>11435.087642615024</v>
      </c>
      <c r="U14" s="80">
        <v>11628.793249209293</v>
      </c>
      <c r="V14" s="87">
        <v>11822.498855803564</v>
      </c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1"/>
      <c r="AT14" s="101"/>
    </row>
    <row r="15" spans="1:46" s="91" customFormat="1" x14ac:dyDescent="0.3">
      <c r="B15" s="86">
        <v>24</v>
      </c>
      <c r="C15" s="80">
        <v>5562.3544711876493</v>
      </c>
      <c r="D15" s="80">
        <v>5866</v>
      </c>
      <c r="E15" s="80">
        <v>6273</v>
      </c>
      <c r="F15" s="80">
        <v>6482</v>
      </c>
      <c r="G15" s="80">
        <v>7617</v>
      </c>
      <c r="H15" s="80">
        <v>8751</v>
      </c>
      <c r="I15" s="80">
        <v>8848</v>
      </c>
      <c r="J15" s="80">
        <v>8945</v>
      </c>
      <c r="K15" s="80">
        <v>9010</v>
      </c>
      <c r="L15" s="80">
        <v>9075</v>
      </c>
      <c r="M15" s="80">
        <v>9439.1469814093452</v>
      </c>
      <c r="N15" s="80">
        <v>9802.1910960789355</v>
      </c>
      <c r="O15" s="80">
        <v>10171.718141367624</v>
      </c>
      <c r="P15" s="80">
        <v>10534.762256037217</v>
      </c>
      <c r="Q15" s="80">
        <v>10897.806370706805</v>
      </c>
      <c r="R15" s="80">
        <v>11092.2942892798</v>
      </c>
      <c r="S15" s="80">
        <v>11286.782207852795</v>
      </c>
      <c r="T15" s="80">
        <v>11481.270126425788</v>
      </c>
      <c r="U15" s="80">
        <v>11675.758044998784</v>
      </c>
      <c r="V15" s="87">
        <v>11870.245963571777</v>
      </c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1"/>
      <c r="AT15" s="101"/>
    </row>
    <row r="16" spans="1:46" s="91" customFormat="1" x14ac:dyDescent="0.3">
      <c r="B16" s="86">
        <v>25</v>
      </c>
      <c r="C16" s="80">
        <v>5584.6818121288643</v>
      </c>
      <c r="D16" s="80">
        <v>5890</v>
      </c>
      <c r="E16" s="80">
        <v>6299</v>
      </c>
      <c r="F16" s="80">
        <v>6509</v>
      </c>
      <c r="G16" s="80">
        <v>7647.9999999999991</v>
      </c>
      <c r="H16" s="80">
        <v>8787</v>
      </c>
      <c r="I16" s="80">
        <v>8884</v>
      </c>
      <c r="J16" s="80">
        <v>8982</v>
      </c>
      <c r="K16" s="80">
        <v>9047</v>
      </c>
      <c r="L16" s="80">
        <v>9112</v>
      </c>
      <c r="M16" s="80">
        <v>9477.0358024004963</v>
      </c>
      <c r="N16" s="80">
        <v>9841.5371794159018</v>
      </c>
      <c r="O16" s="80">
        <v>10212.547509592294</v>
      </c>
      <c r="P16" s="80">
        <v>10577.048886607699</v>
      </c>
      <c r="Q16" s="80">
        <v>10941.550263623099</v>
      </c>
      <c r="R16" s="80">
        <v>11136.818858452783</v>
      </c>
      <c r="S16" s="80">
        <v>11332.087453282464</v>
      </c>
      <c r="T16" s="80">
        <v>11527.356048112142</v>
      </c>
      <c r="U16" s="80">
        <v>11722.624642941822</v>
      </c>
      <c r="V16" s="87">
        <v>11917.893237771503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1"/>
      <c r="AT16" s="101"/>
    </row>
    <row r="17" spans="2:46" s="91" customFormat="1" x14ac:dyDescent="0.3">
      <c r="B17" s="86">
        <v>26</v>
      </c>
      <c r="C17" s="80">
        <v>5633.9317432153857</v>
      </c>
      <c r="D17" s="80">
        <v>5942</v>
      </c>
      <c r="E17" s="80">
        <v>6354</v>
      </c>
      <c r="F17" s="80">
        <v>6566.0000000000009</v>
      </c>
      <c r="G17" s="80">
        <v>7715</v>
      </c>
      <c r="H17" s="80">
        <v>8864</v>
      </c>
      <c r="I17" s="80">
        <v>8962</v>
      </c>
      <c r="J17" s="80">
        <v>9061</v>
      </c>
      <c r="K17" s="80">
        <v>9127</v>
      </c>
      <c r="L17" s="80">
        <v>9192</v>
      </c>
      <c r="M17" s="80">
        <v>9560.6114430321722</v>
      </c>
      <c r="N17" s="80">
        <v>9928.3272677641762</v>
      </c>
      <c r="O17" s="80">
        <v>10302.609446509256</v>
      </c>
      <c r="P17" s="80">
        <v>10670.325271241263</v>
      </c>
      <c r="Q17" s="80">
        <v>11038.041095973267</v>
      </c>
      <c r="R17" s="80">
        <v>11235.031716365414</v>
      </c>
      <c r="S17" s="80">
        <v>11432.022336757564</v>
      </c>
      <c r="T17" s="80">
        <v>11629.012957149705</v>
      </c>
      <c r="U17" s="80">
        <v>11826.003577541853</v>
      </c>
      <c r="V17" s="87">
        <v>12022.994197933998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1"/>
      <c r="AT17" s="101"/>
    </row>
    <row r="18" spans="2:46" s="91" customFormat="1" x14ac:dyDescent="0.3">
      <c r="B18" s="86">
        <v>27</v>
      </c>
      <c r="C18" s="80">
        <v>5687.2922812966044</v>
      </c>
      <c r="D18" s="80">
        <v>5998</v>
      </c>
      <c r="E18" s="80">
        <v>6414</v>
      </c>
      <c r="F18" s="80">
        <v>6627.9999999999991</v>
      </c>
      <c r="G18" s="80">
        <v>7787.9999999999991</v>
      </c>
      <c r="H18" s="80">
        <v>8947</v>
      </c>
      <c r="I18" s="80">
        <v>9047</v>
      </c>
      <c r="J18" s="80">
        <v>9146</v>
      </c>
      <c r="K18" s="80">
        <v>9212</v>
      </c>
      <c r="L18" s="80">
        <v>9279</v>
      </c>
      <c r="M18" s="80">
        <v>9651.1626591699951</v>
      </c>
      <c r="N18" s="80">
        <v>10022.361222984226</v>
      </c>
      <c r="O18" s="80">
        <v>10400.188332580854</v>
      </c>
      <c r="P18" s="80">
        <v>10771.386896395084</v>
      </c>
      <c r="Q18" s="80">
        <v>11142.585460209315</v>
      </c>
      <c r="R18" s="80">
        <v>11341.441833681225</v>
      </c>
      <c r="S18" s="80">
        <v>11540.298207153135</v>
      </c>
      <c r="T18" s="80">
        <v>11739.154580625041</v>
      </c>
      <c r="U18" s="80">
        <v>11938.010954096952</v>
      </c>
      <c r="V18" s="87">
        <v>12136.867327568862</v>
      </c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1"/>
      <c r="AT18" s="101"/>
    </row>
    <row r="19" spans="2:46" s="91" customFormat="1" x14ac:dyDescent="0.3">
      <c r="B19" s="86">
        <v>28</v>
      </c>
      <c r="C19" s="80">
        <v>5748.7180826073682</v>
      </c>
      <c r="D19" s="80">
        <v>6063</v>
      </c>
      <c r="E19" s="80">
        <v>6484</v>
      </c>
      <c r="F19" s="80">
        <v>6700</v>
      </c>
      <c r="G19" s="80">
        <v>7872</v>
      </c>
      <c r="H19" s="80">
        <v>9045</v>
      </c>
      <c r="I19" s="80">
        <v>9145</v>
      </c>
      <c r="J19" s="80">
        <v>9246</v>
      </c>
      <c r="K19" s="80">
        <v>9313</v>
      </c>
      <c r="L19" s="80">
        <v>9380</v>
      </c>
      <c r="M19" s="80">
        <v>9755.4003826064418</v>
      </c>
      <c r="N19" s="80">
        <v>10130.608089629768</v>
      </c>
      <c r="O19" s="80">
        <v>10512.51593427851</v>
      </c>
      <c r="P19" s="80">
        <v>10887.723641301835</v>
      </c>
      <c r="Q19" s="80">
        <v>11262.931348325159</v>
      </c>
      <c r="R19" s="80">
        <v>11463.935477087654</v>
      </c>
      <c r="S19" s="80">
        <v>11664.939605850152</v>
      </c>
      <c r="T19" s="80">
        <v>11865.943734612643</v>
      </c>
      <c r="U19" s="80">
        <v>12066.947863375141</v>
      </c>
      <c r="V19" s="87">
        <v>12267.951992137636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1"/>
      <c r="AT19" s="101"/>
    </row>
    <row r="20" spans="2:46" s="91" customFormat="1" x14ac:dyDescent="0.3">
      <c r="B20" s="86">
        <v>29</v>
      </c>
      <c r="C20" s="80">
        <v>5806.7468133880211</v>
      </c>
      <c r="D20" s="80">
        <v>6124</v>
      </c>
      <c r="E20" s="80">
        <v>6549</v>
      </c>
      <c r="F20" s="80">
        <v>6767</v>
      </c>
      <c r="G20" s="80">
        <v>7951.0000000000009</v>
      </c>
      <c r="H20" s="80">
        <v>9135</v>
      </c>
      <c r="I20" s="80">
        <v>9237</v>
      </c>
      <c r="J20" s="80">
        <v>9338</v>
      </c>
      <c r="K20" s="80">
        <v>9406</v>
      </c>
      <c r="L20" s="80">
        <v>9474</v>
      </c>
      <c r="M20" s="80">
        <v>9853.8733802948245</v>
      </c>
      <c r="N20" s="80">
        <v>10232.868510306163</v>
      </c>
      <c r="O20" s="80">
        <v>10618.631410496277</v>
      </c>
      <c r="P20" s="80">
        <v>10997.626540507617</v>
      </c>
      <c r="Q20" s="80">
        <v>11376.621670518954</v>
      </c>
      <c r="R20" s="80">
        <v>11579.654775882174</v>
      </c>
      <c r="S20" s="80">
        <v>11782.687881245392</v>
      </c>
      <c r="T20" s="80">
        <v>11985.720986608607</v>
      </c>
      <c r="U20" s="80">
        <v>12188.754091971825</v>
      </c>
      <c r="V20" s="87">
        <v>12391.787197335041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1"/>
      <c r="AT20" s="101"/>
    </row>
    <row r="21" spans="2:46" s="91" customFormat="1" x14ac:dyDescent="0.3">
      <c r="B21" s="86">
        <v>30</v>
      </c>
      <c r="C21" s="80">
        <v>5861.3394265258776</v>
      </c>
      <c r="D21" s="80">
        <v>6182</v>
      </c>
      <c r="E21" s="80">
        <v>6611.0000000000009</v>
      </c>
      <c r="F21" s="80">
        <v>6831.0000000000009</v>
      </c>
      <c r="G21" s="80">
        <v>8026.0000000000009</v>
      </c>
      <c r="H21" s="80">
        <v>9222</v>
      </c>
      <c r="I21" s="80">
        <v>9324</v>
      </c>
      <c r="J21" s="80">
        <v>9427</v>
      </c>
      <c r="K21" s="80">
        <v>9495</v>
      </c>
      <c r="L21" s="80">
        <v>9563</v>
      </c>
      <c r="M21" s="80">
        <v>9946.5153904681556</v>
      </c>
      <c r="N21" s="80">
        <v>10329.073674716932</v>
      </c>
      <c r="O21" s="80">
        <v>10718.463356898721</v>
      </c>
      <c r="P21" s="80">
        <v>11101.021641147498</v>
      </c>
      <c r="Q21" s="80">
        <v>11483.579925396272</v>
      </c>
      <c r="R21" s="80">
        <v>11688.521863386688</v>
      </c>
      <c r="S21" s="80">
        <v>11893.463801377105</v>
      </c>
      <c r="T21" s="80">
        <v>12098.405739367518</v>
      </c>
      <c r="U21" s="80">
        <v>12303.347677357931</v>
      </c>
      <c r="V21" s="87">
        <v>12508.289615348347</v>
      </c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1"/>
      <c r="AT21" s="101"/>
    </row>
    <row r="22" spans="2:46" s="91" customFormat="1" x14ac:dyDescent="0.3">
      <c r="B22" s="86">
        <v>31</v>
      </c>
      <c r="C22" s="80">
        <v>5913.1683128801669</v>
      </c>
      <c r="D22" s="80">
        <v>6236</v>
      </c>
      <c r="E22" s="80">
        <v>6669</v>
      </c>
      <c r="F22" s="80">
        <v>6891.0000000000009</v>
      </c>
      <c r="G22" s="80">
        <v>8097</v>
      </c>
      <c r="H22" s="80">
        <v>9303</v>
      </c>
      <c r="I22" s="80">
        <v>9407</v>
      </c>
      <c r="J22" s="80">
        <v>9510</v>
      </c>
      <c r="K22" s="80">
        <v>9579</v>
      </c>
      <c r="L22" s="80">
        <v>9648</v>
      </c>
      <c r="M22" s="80">
        <v>10034.467440039072</v>
      </c>
      <c r="N22" s="80">
        <v>10420.408495425188</v>
      </c>
      <c r="O22" s="80">
        <v>10813.241355371776</v>
      </c>
      <c r="P22" s="80">
        <v>11199.182410757894</v>
      </c>
      <c r="Q22" s="80">
        <v>11585.123466144008</v>
      </c>
      <c r="R22" s="80">
        <v>11791.877602958004</v>
      </c>
      <c r="S22" s="80">
        <v>11998.631739771996</v>
      </c>
      <c r="T22" s="80">
        <v>12205.385876585984</v>
      </c>
      <c r="U22" s="80">
        <v>12412.140013399978</v>
      </c>
      <c r="V22" s="87">
        <v>12618.89415021397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1"/>
      <c r="AT22" s="101"/>
    </row>
    <row r="23" spans="2:46" s="91" customFormat="1" x14ac:dyDescent="0.3">
      <c r="B23" s="86">
        <v>32</v>
      </c>
      <c r="C23" s="80">
        <v>5986.3300825723863</v>
      </c>
      <c r="D23" s="80">
        <v>6312.9999999999991</v>
      </c>
      <c r="E23" s="80">
        <v>6751.0000000000009</v>
      </c>
      <c r="F23" s="80">
        <v>6976.0000000000009</v>
      </c>
      <c r="G23" s="80">
        <v>8197</v>
      </c>
      <c r="H23" s="80">
        <v>9418</v>
      </c>
      <c r="I23" s="80">
        <v>9522</v>
      </c>
      <c r="J23" s="80">
        <v>9627</v>
      </c>
      <c r="K23" s="80">
        <v>9697</v>
      </c>
      <c r="L23" s="80">
        <v>9767</v>
      </c>
      <c r="M23" s="80">
        <v>10158.620746183442</v>
      </c>
      <c r="N23" s="80">
        <v>10549.336928728961</v>
      </c>
      <c r="O23" s="80">
        <v>10947.030185962789</v>
      </c>
      <c r="P23" s="80">
        <v>11337.746368508308</v>
      </c>
      <c r="Q23" s="80">
        <v>11728.462551053823</v>
      </c>
      <c r="R23" s="80">
        <v>11937.774791703208</v>
      </c>
      <c r="S23" s="80">
        <v>12147.087032352592</v>
      </c>
      <c r="T23" s="80">
        <v>12356.399273001975</v>
      </c>
      <c r="U23" s="80">
        <v>12565.711513651358</v>
      </c>
      <c r="V23" s="87">
        <v>12775.023754300742</v>
      </c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1"/>
      <c r="AT23" s="101"/>
    </row>
    <row r="24" spans="2:46" s="91" customFormat="1" x14ac:dyDescent="0.3">
      <c r="B24" s="86">
        <v>33</v>
      </c>
      <c r="C24" s="80">
        <v>6151.8590305182815</v>
      </c>
      <c r="D24" s="80">
        <v>6487.9999999999991</v>
      </c>
      <c r="E24" s="80">
        <v>6937.9999999999991</v>
      </c>
      <c r="F24" s="80">
        <v>7169</v>
      </c>
      <c r="G24" s="80">
        <v>8424</v>
      </c>
      <c r="H24" s="80">
        <v>9679</v>
      </c>
      <c r="I24" s="80">
        <v>9786</v>
      </c>
      <c r="J24" s="80">
        <v>9894</v>
      </c>
      <c r="K24" s="80">
        <v>9965</v>
      </c>
      <c r="L24" s="80">
        <v>10037</v>
      </c>
      <c r="M24" s="80">
        <v>10439.518354818902</v>
      </c>
      <c r="N24" s="80">
        <v>10841.038291542707</v>
      </c>
      <c r="O24" s="80">
        <v>11249.728227136578</v>
      </c>
      <c r="P24" s="80">
        <v>11651.248163860384</v>
      </c>
      <c r="Q24" s="80">
        <v>12052.768100584186</v>
      </c>
      <c r="R24" s="80">
        <v>12267.868066686226</v>
      </c>
      <c r="S24" s="80">
        <v>12482.968032788262</v>
      </c>
      <c r="T24" s="80">
        <v>12698.067998890299</v>
      </c>
      <c r="U24" s="80">
        <v>12913.167964992337</v>
      </c>
      <c r="V24" s="87">
        <v>13128.267931094375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1"/>
      <c r="AT24" s="101"/>
    </row>
    <row r="25" spans="2:46" s="91" customFormat="1" x14ac:dyDescent="0.3">
      <c r="B25" s="86">
        <v>34</v>
      </c>
      <c r="C25" s="80">
        <v>6324.7283642511966</v>
      </c>
      <c r="D25" s="80">
        <v>6670</v>
      </c>
      <c r="E25" s="80">
        <v>7132.9999999999991</v>
      </c>
      <c r="F25" s="80">
        <v>7371.0000000000009</v>
      </c>
      <c r="G25" s="80">
        <v>8661</v>
      </c>
      <c r="H25" s="80">
        <v>9951</v>
      </c>
      <c r="I25" s="80">
        <v>10061</v>
      </c>
      <c r="J25" s="80">
        <v>10172</v>
      </c>
      <c r="K25" s="80">
        <v>10246</v>
      </c>
      <c r="L25" s="80">
        <v>10319</v>
      </c>
      <c r="M25" s="80">
        <v>10732.872375698998</v>
      </c>
      <c r="N25" s="80">
        <v>11145.675159379729</v>
      </c>
      <c r="O25" s="80">
        <v>11565.849421340476</v>
      </c>
      <c r="P25" s="80">
        <v>11978.652205021208</v>
      </c>
      <c r="Q25" s="80">
        <v>12391.454988701937</v>
      </c>
      <c r="R25" s="80">
        <v>12612.599337102329</v>
      </c>
      <c r="S25" s="80">
        <v>12833.743685502717</v>
      </c>
      <c r="T25" s="80">
        <v>13054.888033903111</v>
      </c>
      <c r="U25" s="80">
        <v>13276.0323823035</v>
      </c>
      <c r="V25" s="87">
        <v>13497.176730703894</v>
      </c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1"/>
      <c r="AT25" s="101"/>
    </row>
    <row r="26" spans="2:46" s="91" customFormat="1" x14ac:dyDescent="0.3">
      <c r="B26" s="86">
        <v>35</v>
      </c>
      <c r="C26" s="80">
        <v>6531.1299271012103</v>
      </c>
      <c r="D26" s="80">
        <v>6887.9999999999991</v>
      </c>
      <c r="E26" s="80">
        <v>7366.0000000000009</v>
      </c>
      <c r="F26" s="80">
        <v>7611.0000000000009</v>
      </c>
      <c r="G26" s="80">
        <v>8943</v>
      </c>
      <c r="H26" s="80">
        <v>10275</v>
      </c>
      <c r="I26" s="80">
        <v>10389</v>
      </c>
      <c r="J26" s="80">
        <v>10503</v>
      </c>
      <c r="K26" s="80">
        <v>10579</v>
      </c>
      <c r="L26" s="80">
        <v>10656</v>
      </c>
      <c r="M26" s="80">
        <v>11083.12957326266</v>
      </c>
      <c r="N26" s="80">
        <v>11509.403787618918</v>
      </c>
      <c r="O26" s="80">
        <v>11943.29004151725</v>
      </c>
      <c r="P26" s="80">
        <v>12369.564255873505</v>
      </c>
      <c r="Q26" s="80">
        <v>12795.838470229761</v>
      </c>
      <c r="R26" s="80">
        <v>13024.199656492045</v>
      </c>
      <c r="S26" s="80">
        <v>13252.560842754321</v>
      </c>
      <c r="T26" s="80">
        <v>13480.922029016603</v>
      </c>
      <c r="U26" s="80">
        <v>13709.28321527888</v>
      </c>
      <c r="V26" s="87">
        <v>13937.64440154116</v>
      </c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1"/>
      <c r="AT26" s="101"/>
    </row>
    <row r="27" spans="2:46" s="91" customFormat="1" x14ac:dyDescent="0.3">
      <c r="B27" s="86">
        <v>36</v>
      </c>
      <c r="C27" s="80">
        <v>6623.0701425262132</v>
      </c>
      <c r="D27" s="80">
        <v>6985</v>
      </c>
      <c r="E27" s="80">
        <v>7469</v>
      </c>
      <c r="F27" s="80">
        <v>7717.9999999999991</v>
      </c>
      <c r="G27" s="80">
        <v>9069</v>
      </c>
      <c r="H27" s="80">
        <v>10420</v>
      </c>
      <c r="I27" s="80">
        <v>10536</v>
      </c>
      <c r="J27" s="80">
        <v>10652</v>
      </c>
      <c r="K27" s="80">
        <v>10729</v>
      </c>
      <c r="L27" s="80">
        <v>10806</v>
      </c>
      <c r="M27" s="80">
        <v>11239.149332771754</v>
      </c>
      <c r="N27" s="80">
        <v>11671.424307109131</v>
      </c>
      <c r="O27" s="80">
        <v>12111.418477416817</v>
      </c>
      <c r="P27" s="80">
        <v>12543.69345175419</v>
      </c>
      <c r="Q27" s="80">
        <v>12975.968426091567</v>
      </c>
      <c r="R27" s="80">
        <v>13207.544305200874</v>
      </c>
      <c r="S27" s="80">
        <v>13439.120184310184</v>
      </c>
      <c r="T27" s="80">
        <v>13670.696063419491</v>
      </c>
      <c r="U27" s="80">
        <v>13902.271942528798</v>
      </c>
      <c r="V27" s="87">
        <v>14133.847821638105</v>
      </c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1"/>
      <c r="AT27" s="101"/>
    </row>
    <row r="28" spans="2:46" s="91" customFormat="1" x14ac:dyDescent="0.3">
      <c r="B28" s="86">
        <v>37</v>
      </c>
      <c r="C28" s="80">
        <v>6830.6143055628463</v>
      </c>
      <c r="D28" s="80">
        <v>7202.9999999999991</v>
      </c>
      <c r="E28" s="80">
        <v>7702.9999999999991</v>
      </c>
      <c r="F28" s="80">
        <v>7960</v>
      </c>
      <c r="G28" s="80">
        <v>9353</v>
      </c>
      <c r="H28" s="80">
        <v>10746</v>
      </c>
      <c r="I28" s="80">
        <v>10866</v>
      </c>
      <c r="J28" s="80">
        <v>10985</v>
      </c>
      <c r="K28" s="80">
        <v>11065</v>
      </c>
      <c r="L28" s="80">
        <v>11144</v>
      </c>
      <c r="M28" s="80">
        <v>11591.34548822786</v>
      </c>
      <c r="N28" s="80">
        <v>12037.166468544317</v>
      </c>
      <c r="O28" s="80">
        <v>12490.948537794995</v>
      </c>
      <c r="P28" s="80">
        <v>12936.769518111452</v>
      </c>
      <c r="Q28" s="80">
        <v>13382.59049842791</v>
      </c>
      <c r="R28" s="80">
        <v>13621.423166454584</v>
      </c>
      <c r="S28" s="80">
        <v>13860.255834481255</v>
      </c>
      <c r="T28" s="80">
        <v>14099.088502507928</v>
      </c>
      <c r="U28" s="80">
        <v>14337.921170534601</v>
      </c>
      <c r="V28" s="87">
        <v>14576.753838561272</v>
      </c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1"/>
      <c r="AT28" s="101"/>
    </row>
    <row r="29" spans="2:46" s="91" customFormat="1" x14ac:dyDescent="0.3">
      <c r="B29" s="86">
        <v>38</v>
      </c>
      <c r="C29" s="80">
        <v>7058.2338832230434</v>
      </c>
      <c r="D29" s="80">
        <v>7444</v>
      </c>
      <c r="E29" s="80">
        <v>7960</v>
      </c>
      <c r="F29" s="80">
        <v>8226</v>
      </c>
      <c r="G29" s="80">
        <v>9665</v>
      </c>
      <c r="H29" s="80">
        <v>11105</v>
      </c>
      <c r="I29" s="80">
        <v>11228</v>
      </c>
      <c r="J29" s="80">
        <v>11351</v>
      </c>
      <c r="K29" s="80">
        <v>11434</v>
      </c>
      <c r="L29" s="80">
        <v>11516</v>
      </c>
      <c r="M29" s="80">
        <v>11977.609013954256</v>
      </c>
      <c r="N29" s="80">
        <v>12438.286283721729</v>
      </c>
      <c r="O29" s="80">
        <v>12907.189933306474</v>
      </c>
      <c r="P29" s="80">
        <v>13367.867203073949</v>
      </c>
      <c r="Q29" s="80">
        <v>13828.544472841419</v>
      </c>
      <c r="R29" s="80">
        <v>14075.335867359709</v>
      </c>
      <c r="S29" s="80">
        <v>14322.127261877997</v>
      </c>
      <c r="T29" s="80">
        <v>14568.918656396285</v>
      </c>
      <c r="U29" s="80">
        <v>14815.710050914573</v>
      </c>
      <c r="V29" s="87">
        <v>15062.501445432859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1"/>
      <c r="AT29" s="101"/>
    </row>
    <row r="30" spans="2:46" s="91" customFormat="1" x14ac:dyDescent="0.3">
      <c r="B30" s="86">
        <v>39</v>
      </c>
      <c r="C30" s="80">
        <v>7300.0918096962268</v>
      </c>
      <c r="D30" s="80">
        <v>7699</v>
      </c>
      <c r="E30" s="80">
        <v>8233</v>
      </c>
      <c r="F30" s="80">
        <v>8508</v>
      </c>
      <c r="G30" s="80">
        <v>9997</v>
      </c>
      <c r="H30" s="80">
        <v>11486</v>
      </c>
      <c r="I30" s="80">
        <v>11613</v>
      </c>
      <c r="J30" s="80">
        <v>11741</v>
      </c>
      <c r="K30" s="80">
        <v>11826</v>
      </c>
      <c r="L30" s="80">
        <v>11911</v>
      </c>
      <c r="M30" s="80">
        <v>12388.034586151172</v>
      </c>
      <c r="N30" s="80">
        <v>12864.497454849294</v>
      </c>
      <c r="O30" s="80">
        <v>13349.468589059883</v>
      </c>
      <c r="P30" s="80">
        <v>13825.931457758006</v>
      </c>
      <c r="Q30" s="80">
        <v>14302.394326456129</v>
      </c>
      <c r="R30" s="80">
        <v>14557.642291830125</v>
      </c>
      <c r="S30" s="80">
        <v>14812.890257204117</v>
      </c>
      <c r="T30" s="80">
        <v>15068.138222578109</v>
      </c>
      <c r="U30" s="80">
        <v>15323.386187952103</v>
      </c>
      <c r="V30" s="87">
        <v>15578.634153326098</v>
      </c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1"/>
      <c r="AT30" s="101"/>
    </row>
    <row r="31" spans="2:46" s="91" customFormat="1" x14ac:dyDescent="0.3">
      <c r="B31" s="86">
        <v>40</v>
      </c>
      <c r="C31" s="80">
        <v>7530.2587809195084</v>
      </c>
      <c r="D31" s="80">
        <v>7941.0000000000009</v>
      </c>
      <c r="E31" s="80">
        <v>8493</v>
      </c>
      <c r="F31" s="80">
        <v>8776</v>
      </c>
      <c r="G31" s="80">
        <v>10312</v>
      </c>
      <c r="H31" s="80">
        <v>11847</v>
      </c>
      <c r="I31" s="80">
        <v>11979</v>
      </c>
      <c r="J31" s="80">
        <v>12111</v>
      </c>
      <c r="K31" s="80">
        <v>12198</v>
      </c>
      <c r="L31" s="80">
        <v>12286</v>
      </c>
      <c r="M31" s="80">
        <v>12778.620961560378</v>
      </c>
      <c r="N31" s="80">
        <v>13270.106383158854</v>
      </c>
      <c r="O31" s="80">
        <v>13770.368330143017</v>
      </c>
      <c r="P31" s="80">
        <v>14261.853751741495</v>
      </c>
      <c r="Q31" s="80">
        <v>14753.339173339971</v>
      </c>
      <c r="R31" s="80">
        <v>15016.63493491058</v>
      </c>
      <c r="S31" s="80">
        <v>15279.930696481191</v>
      </c>
      <c r="T31" s="80">
        <v>15543.226458051806</v>
      </c>
      <c r="U31" s="80">
        <v>15806.522219622415</v>
      </c>
      <c r="V31" s="87">
        <v>16069.817981193028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1"/>
      <c r="AT31" s="101"/>
    </row>
    <row r="32" spans="2:46" s="91" customFormat="1" x14ac:dyDescent="0.3">
      <c r="B32" s="86">
        <v>41</v>
      </c>
      <c r="C32" s="80">
        <v>7747.6826465104887</v>
      </c>
      <c r="D32" s="80">
        <v>8170</v>
      </c>
      <c r="E32" s="80">
        <v>8737</v>
      </c>
      <c r="F32" s="80">
        <v>9029</v>
      </c>
      <c r="G32" s="80">
        <v>10609</v>
      </c>
      <c r="H32" s="80">
        <v>12189</v>
      </c>
      <c r="I32" s="80">
        <v>12324</v>
      </c>
      <c r="J32" s="80">
        <v>12460</v>
      </c>
      <c r="K32" s="80">
        <v>12550</v>
      </c>
      <c r="L32" s="80">
        <v>12640</v>
      </c>
      <c r="M32" s="80">
        <v>13147.582672866287</v>
      </c>
      <c r="N32" s="80">
        <v>13653.25892951499</v>
      </c>
      <c r="O32" s="80">
        <v>14167.965119318136</v>
      </c>
      <c r="P32" s="80">
        <v>14673.641375966841</v>
      </c>
      <c r="Q32" s="80">
        <v>15179.317632615543</v>
      </c>
      <c r="R32" s="80">
        <v>15450.215627248775</v>
      </c>
      <c r="S32" s="80">
        <v>15721.113621882008</v>
      </c>
      <c r="T32" s="80">
        <v>15992.011616515245</v>
      </c>
      <c r="U32" s="80">
        <v>16262.909611148474</v>
      </c>
      <c r="V32" s="87">
        <v>16533.807605781709</v>
      </c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1"/>
      <c r="AT32" s="101"/>
    </row>
    <row r="33" spans="2:46" s="91" customFormat="1" x14ac:dyDescent="0.3">
      <c r="B33" s="86">
        <v>42</v>
      </c>
      <c r="C33" s="80">
        <v>7978.443492795931</v>
      </c>
      <c r="D33" s="80">
        <v>8414</v>
      </c>
      <c r="E33" s="80">
        <v>8998</v>
      </c>
      <c r="F33" s="80">
        <v>9298</v>
      </c>
      <c r="G33" s="80">
        <v>10925</v>
      </c>
      <c r="H33" s="80">
        <v>12553</v>
      </c>
      <c r="I33" s="80">
        <v>12692.000000000002</v>
      </c>
      <c r="J33" s="80">
        <v>12830.999999999998</v>
      </c>
      <c r="K33" s="80">
        <v>12924</v>
      </c>
      <c r="L33" s="80">
        <v>13017.000000000002</v>
      </c>
      <c r="M33" s="80">
        <v>13539.176836259763</v>
      </c>
      <c r="N33" s="80">
        <v>14059.914406885136</v>
      </c>
      <c r="O33" s="80">
        <v>14589.950862700251</v>
      </c>
      <c r="P33" s="80">
        <v>15110.688433325628</v>
      </c>
      <c r="Q33" s="80">
        <v>15631.426003951005</v>
      </c>
      <c r="R33" s="80">
        <v>15910.392559643169</v>
      </c>
      <c r="S33" s="80">
        <v>16189.359115335332</v>
      </c>
      <c r="T33" s="80">
        <v>16468.325671027502</v>
      </c>
      <c r="U33" s="80">
        <v>16747.292226719663</v>
      </c>
      <c r="V33" s="87">
        <v>17026.258782411827</v>
      </c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101"/>
    </row>
    <row r="34" spans="2:46" s="91" customFormat="1" x14ac:dyDescent="0.3">
      <c r="B34" s="86">
        <v>43</v>
      </c>
      <c r="C34" s="80">
        <v>8232.1387900247591</v>
      </c>
      <c r="D34" s="80">
        <v>8682</v>
      </c>
      <c r="E34" s="80">
        <v>9285</v>
      </c>
      <c r="F34" s="80">
        <v>9594</v>
      </c>
      <c r="G34" s="80">
        <v>11273</v>
      </c>
      <c r="H34" s="80">
        <v>12952.000000000002</v>
      </c>
      <c r="I34" s="80">
        <v>13095.999999999998</v>
      </c>
      <c r="J34" s="80">
        <v>13240</v>
      </c>
      <c r="K34" s="80">
        <v>13335.999999999998</v>
      </c>
      <c r="L34" s="80">
        <v>13432.000000000002</v>
      </c>
      <c r="M34" s="80">
        <v>13969.690067920803</v>
      </c>
      <c r="N34" s="80">
        <v>14506.985839763907</v>
      </c>
      <c r="O34" s="80">
        <v>15053.87617896136</v>
      </c>
      <c r="P34" s="80">
        <v>15591.171950804472</v>
      </c>
      <c r="Q34" s="80">
        <v>16128.467722647578</v>
      </c>
      <c r="R34" s="80">
        <v>16416.304743277811</v>
      </c>
      <c r="S34" s="80">
        <v>16704.14176390805</v>
      </c>
      <c r="T34" s="80">
        <v>16991.978784538289</v>
      </c>
      <c r="U34" s="80">
        <v>17279.81580516852</v>
      </c>
      <c r="V34" s="87">
        <v>17567.652825798756</v>
      </c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101"/>
    </row>
    <row r="35" spans="2:46" s="91" customFormat="1" x14ac:dyDescent="0.3">
      <c r="B35" s="86">
        <v>44</v>
      </c>
      <c r="C35" s="80">
        <v>8485.5833441734903</v>
      </c>
      <c r="D35" s="80">
        <v>8949</v>
      </c>
      <c r="E35" s="80">
        <v>9570</v>
      </c>
      <c r="F35" s="80">
        <v>9889</v>
      </c>
      <c r="G35" s="80">
        <v>11619</v>
      </c>
      <c r="H35" s="80">
        <v>13350</v>
      </c>
      <c r="I35" s="80">
        <v>13498</v>
      </c>
      <c r="J35" s="80">
        <v>13647.000000000002</v>
      </c>
      <c r="K35" s="80">
        <v>13745</v>
      </c>
      <c r="L35" s="80">
        <v>13844</v>
      </c>
      <c r="M35" s="80">
        <v>14399.777796173195</v>
      </c>
      <c r="N35" s="80">
        <v>14953.615403718317</v>
      </c>
      <c r="O35" s="80">
        <v>15517.342968541032</v>
      </c>
      <c r="P35" s="80">
        <v>16071.180576086153</v>
      </c>
      <c r="Q35" s="80">
        <v>16625.01818363128</v>
      </c>
      <c r="R35" s="80">
        <v>16921.716901959022</v>
      </c>
      <c r="S35" s="80">
        <v>17218.415620286763</v>
      </c>
      <c r="T35" s="80">
        <v>17515.114338614512</v>
      </c>
      <c r="U35" s="80">
        <v>17811.813056942257</v>
      </c>
      <c r="V35" s="87">
        <v>18108.511775269999</v>
      </c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1"/>
      <c r="AT35" s="101"/>
    </row>
    <row r="36" spans="2:46" s="91" customFormat="1" x14ac:dyDescent="0.3">
      <c r="B36" s="86">
        <v>45</v>
      </c>
      <c r="C36" s="80">
        <v>8694.6454927109116</v>
      </c>
      <c r="D36" s="80">
        <v>9169</v>
      </c>
      <c r="E36" s="80">
        <v>9805</v>
      </c>
      <c r="F36" s="80">
        <v>10132</v>
      </c>
      <c r="G36" s="80">
        <v>11906</v>
      </c>
      <c r="H36" s="80">
        <v>13679</v>
      </c>
      <c r="I36" s="80">
        <v>13830.999999999998</v>
      </c>
      <c r="J36" s="80">
        <v>13983</v>
      </c>
      <c r="K36" s="80">
        <v>14084</v>
      </c>
      <c r="L36" s="80">
        <v>14185</v>
      </c>
      <c r="M36" s="80">
        <v>14754.549927024585</v>
      </c>
      <c r="N36" s="80">
        <v>15322.032616525528</v>
      </c>
      <c r="O36" s="80">
        <v>15899.648925481848</v>
      </c>
      <c r="P36" s="80">
        <v>16467.131614982794</v>
      </c>
      <c r="Q36" s="80">
        <v>17034.614304483741</v>
      </c>
      <c r="R36" s="80">
        <v>17338.622888144961</v>
      </c>
      <c r="S36" s="80">
        <v>17642.63147180618</v>
      </c>
      <c r="T36" s="80">
        <v>17946.6400554674</v>
      </c>
      <c r="U36" s="80">
        <v>18250.648639128623</v>
      </c>
      <c r="V36" s="87">
        <v>18554.657222789843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1"/>
      <c r="AT36" s="101"/>
    </row>
    <row r="37" spans="2:46" s="91" customFormat="1" x14ac:dyDescent="0.3">
      <c r="B37" s="86">
        <v>46</v>
      </c>
      <c r="C37" s="80">
        <v>9621.3541327109142</v>
      </c>
      <c r="D37" s="80">
        <v>10146</v>
      </c>
      <c r="E37" s="80">
        <v>10851</v>
      </c>
      <c r="F37" s="80">
        <v>11212</v>
      </c>
      <c r="G37" s="80">
        <v>13175</v>
      </c>
      <c r="H37" s="80">
        <v>15137.000000000002</v>
      </c>
      <c r="I37" s="80">
        <v>15305</v>
      </c>
      <c r="J37" s="80">
        <v>15473</v>
      </c>
      <c r="K37" s="80">
        <v>15585</v>
      </c>
      <c r="L37" s="80">
        <v>15697.000000000002</v>
      </c>
      <c r="M37" s="80">
        <v>16327.146407024584</v>
      </c>
      <c r="N37" s="80">
        <v>16955.113576525528</v>
      </c>
      <c r="O37" s="80">
        <v>17594.294445481846</v>
      </c>
      <c r="P37" s="80">
        <v>18222.261614982795</v>
      </c>
      <c r="Q37" s="80">
        <v>18850.228784483741</v>
      </c>
      <c r="R37" s="80">
        <v>19186.639768144963</v>
      </c>
      <c r="S37" s="80">
        <v>19523.050751806179</v>
      </c>
      <c r="T37" s="80">
        <v>19859.461735467405</v>
      </c>
      <c r="U37" s="80">
        <v>20195.87271912862</v>
      </c>
      <c r="V37" s="87">
        <v>20532.283702789842</v>
      </c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1"/>
      <c r="AT37" s="101"/>
    </row>
    <row r="38" spans="2:46" s="91" customFormat="1" x14ac:dyDescent="0.3">
      <c r="B38" s="86">
        <v>47</v>
      </c>
      <c r="C38" s="80">
        <v>9821.0622127109145</v>
      </c>
      <c r="D38" s="80">
        <v>10358</v>
      </c>
      <c r="E38" s="80">
        <v>11077</v>
      </c>
      <c r="F38" s="80">
        <v>11446</v>
      </c>
      <c r="G38" s="80">
        <v>13449</v>
      </c>
      <c r="H38" s="80">
        <v>15452.000000000002</v>
      </c>
      <c r="I38" s="80">
        <v>15624</v>
      </c>
      <c r="J38" s="80">
        <v>15795</v>
      </c>
      <c r="K38" s="80">
        <v>15910</v>
      </c>
      <c r="L38" s="80">
        <v>16024</v>
      </c>
      <c r="M38" s="80">
        <v>16666.044967024583</v>
      </c>
      <c r="N38" s="80">
        <v>17307.046696525525</v>
      </c>
      <c r="O38" s="80">
        <v>17959.494885481847</v>
      </c>
      <c r="P38" s="80">
        <v>18600.496614982796</v>
      </c>
      <c r="Q38" s="80">
        <v>19241.498344483738</v>
      </c>
      <c r="R38" s="80">
        <v>19584.892128144958</v>
      </c>
      <c r="S38" s="80">
        <v>19928.285911806179</v>
      </c>
      <c r="T38" s="80">
        <v>20271.679695467403</v>
      </c>
      <c r="U38" s="80">
        <v>20615.073479128623</v>
      </c>
      <c r="V38" s="87">
        <v>20958.46726278984</v>
      </c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1"/>
      <c r="AT38" s="101"/>
    </row>
    <row r="39" spans="2:46" s="91" customFormat="1" x14ac:dyDescent="0.3">
      <c r="B39" s="86">
        <v>48</v>
      </c>
      <c r="C39" s="80">
        <v>10024.717092710915</v>
      </c>
      <c r="D39" s="80">
        <v>10572</v>
      </c>
      <c r="E39" s="80">
        <v>11306</v>
      </c>
      <c r="F39" s="80">
        <v>11683</v>
      </c>
      <c r="G39" s="80">
        <v>13727.000000000002</v>
      </c>
      <c r="H39" s="80">
        <v>15772.000000000002</v>
      </c>
      <c r="I39" s="80">
        <v>15947.000000000002</v>
      </c>
      <c r="J39" s="80">
        <v>16122.000000000002</v>
      </c>
      <c r="K39" s="80">
        <v>16239</v>
      </c>
      <c r="L39" s="80">
        <v>16355.999999999998</v>
      </c>
      <c r="M39" s="80">
        <v>17011.641127024584</v>
      </c>
      <c r="N39" s="80">
        <v>17665.935016525524</v>
      </c>
      <c r="O39" s="80">
        <v>18331.912725481849</v>
      </c>
      <c r="P39" s="80">
        <v>18986.206614982795</v>
      </c>
      <c r="Q39" s="80">
        <v>19640.500504483745</v>
      </c>
      <c r="R39" s="80">
        <v>19991.015088144963</v>
      </c>
      <c r="S39" s="80">
        <v>20341.52967180618</v>
      </c>
      <c r="T39" s="80">
        <v>20692.044255467405</v>
      </c>
      <c r="U39" s="80">
        <v>21042.558839128622</v>
      </c>
      <c r="V39" s="87">
        <v>21393.073422789839</v>
      </c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1"/>
      <c r="AT39" s="101"/>
    </row>
    <row r="40" spans="2:46" s="91" customFormat="1" x14ac:dyDescent="0.3">
      <c r="B40" s="86">
        <v>49</v>
      </c>
      <c r="C40" s="80">
        <v>10230.740052710913</v>
      </c>
      <c r="D40" s="80">
        <v>10790</v>
      </c>
      <c r="E40" s="80">
        <v>11538</v>
      </c>
      <c r="F40" s="80">
        <v>11923</v>
      </c>
      <c r="G40" s="80">
        <v>14010</v>
      </c>
      <c r="H40" s="80">
        <v>16095.999999999998</v>
      </c>
      <c r="I40" s="80">
        <v>16275</v>
      </c>
      <c r="J40" s="80">
        <v>16454</v>
      </c>
      <c r="K40" s="80">
        <v>16573</v>
      </c>
      <c r="L40" s="80">
        <v>16692</v>
      </c>
      <c r="M40" s="80">
        <v>17361.255847024586</v>
      </c>
      <c r="N40" s="80">
        <v>18028.996456525529</v>
      </c>
      <c r="O40" s="80">
        <v>18708.661005481848</v>
      </c>
      <c r="P40" s="80">
        <v>19376.401614982795</v>
      </c>
      <c r="Q40" s="80">
        <v>20044.142224483741</v>
      </c>
      <c r="R40" s="80">
        <v>20401.860408144963</v>
      </c>
      <c r="S40" s="80">
        <v>20759.578591806181</v>
      </c>
      <c r="T40" s="80">
        <v>21117.296775467406</v>
      </c>
      <c r="U40" s="80">
        <v>21475.014959128621</v>
      </c>
      <c r="V40" s="87">
        <v>21832.733142789843</v>
      </c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1"/>
      <c r="AT40" s="101"/>
    </row>
    <row r="41" spans="2:46" s="91" customFormat="1" x14ac:dyDescent="0.3">
      <c r="B41" s="86">
        <v>50</v>
      </c>
      <c r="C41" s="80">
        <v>10439.920452710914</v>
      </c>
      <c r="D41" s="80">
        <v>11010</v>
      </c>
      <c r="E41" s="80">
        <v>11774</v>
      </c>
      <c r="F41" s="80">
        <v>12167</v>
      </c>
      <c r="G41" s="80">
        <v>14295.999999999998</v>
      </c>
      <c r="H41" s="80">
        <v>16425</v>
      </c>
      <c r="I41" s="80">
        <v>16608</v>
      </c>
      <c r="J41" s="80">
        <v>16790</v>
      </c>
      <c r="K41" s="80">
        <v>16912</v>
      </c>
      <c r="L41" s="80">
        <v>17034</v>
      </c>
      <c r="M41" s="80">
        <v>17716.228647024585</v>
      </c>
      <c r="N41" s="80">
        <v>18397.622056525528</v>
      </c>
      <c r="O41" s="80">
        <v>19091.183205481844</v>
      </c>
      <c r="P41" s="80">
        <v>19772.576614982794</v>
      </c>
      <c r="Q41" s="80">
        <v>20453.970024483744</v>
      </c>
      <c r="R41" s="80">
        <v>20819.002208144961</v>
      </c>
      <c r="S41" s="80">
        <v>21184.034391806177</v>
      </c>
      <c r="T41" s="80">
        <v>21549.066575467405</v>
      </c>
      <c r="U41" s="80">
        <v>21914.098759128618</v>
      </c>
      <c r="V41" s="87">
        <v>22279.130942789841</v>
      </c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1"/>
      <c r="AT41" s="101"/>
    </row>
    <row r="42" spans="2:46" s="91" customFormat="1" x14ac:dyDescent="0.3">
      <c r="B42" s="86">
        <v>51</v>
      </c>
      <c r="C42" s="80">
        <v>11405.307732710915</v>
      </c>
      <c r="D42" s="80">
        <v>12028</v>
      </c>
      <c r="E42" s="80">
        <v>12863</v>
      </c>
      <c r="F42" s="80">
        <v>13292.000000000002</v>
      </c>
      <c r="G42" s="80">
        <v>15618</v>
      </c>
      <c r="H42" s="80">
        <v>17944</v>
      </c>
      <c r="I42" s="80">
        <v>18144</v>
      </c>
      <c r="J42" s="80">
        <v>18343</v>
      </c>
      <c r="K42" s="80">
        <v>18476</v>
      </c>
      <c r="L42" s="80">
        <v>18609</v>
      </c>
      <c r="M42" s="80">
        <v>19354.461607024583</v>
      </c>
      <c r="N42" s="80">
        <v>20098.863976525528</v>
      </c>
      <c r="O42" s="80">
        <v>20856.559245481847</v>
      </c>
      <c r="P42" s="80">
        <v>21600.961614982796</v>
      </c>
      <c r="Q42" s="80">
        <v>22345.363984483742</v>
      </c>
      <c r="R42" s="80">
        <v>22744.150968144961</v>
      </c>
      <c r="S42" s="80">
        <v>23142.937951806183</v>
      </c>
      <c r="T42" s="80">
        <v>23541.724935467402</v>
      </c>
      <c r="U42" s="80">
        <v>23940.511919128625</v>
      </c>
      <c r="V42" s="87">
        <v>24339.298902789844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1"/>
      <c r="AT42" s="101"/>
    </row>
    <row r="43" spans="2:46" s="91" customFormat="1" x14ac:dyDescent="0.3">
      <c r="B43" s="86">
        <v>52</v>
      </c>
      <c r="C43" s="80">
        <v>11650.798692710914</v>
      </c>
      <c r="D43" s="80">
        <v>12287</v>
      </c>
      <c r="E43" s="80">
        <v>13140</v>
      </c>
      <c r="F43" s="80">
        <v>13578</v>
      </c>
      <c r="G43" s="80">
        <v>15954</v>
      </c>
      <c r="H43" s="80">
        <v>18330</v>
      </c>
      <c r="I43" s="80">
        <v>18534</v>
      </c>
      <c r="J43" s="80">
        <v>18737</v>
      </c>
      <c r="K43" s="80">
        <v>18873</v>
      </c>
      <c r="L43" s="80">
        <v>19009</v>
      </c>
      <c r="M43" s="80">
        <v>19771.052327024587</v>
      </c>
      <c r="N43" s="80">
        <v>20531.477416525526</v>
      </c>
      <c r="O43" s="80">
        <v>21305.48152548185</v>
      </c>
      <c r="P43" s="80">
        <v>22065.906614982796</v>
      </c>
      <c r="Q43" s="80">
        <v>22826.331704483742</v>
      </c>
      <c r="R43" s="80">
        <v>23233.702288144963</v>
      </c>
      <c r="S43" s="80">
        <v>23641.07287180618</v>
      </c>
      <c r="T43" s="80">
        <v>24048.443455467401</v>
      </c>
      <c r="U43" s="80">
        <v>24455.814039128625</v>
      </c>
      <c r="V43" s="87">
        <v>24863.184622789839</v>
      </c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1"/>
      <c r="AT43" s="101"/>
    </row>
    <row r="44" spans="2:46" s="91" customFormat="1" x14ac:dyDescent="0.3">
      <c r="B44" s="86">
        <v>53</v>
      </c>
      <c r="C44" s="80">
        <v>11899.447092710914</v>
      </c>
      <c r="D44" s="80">
        <v>12549</v>
      </c>
      <c r="E44" s="80">
        <v>13420</v>
      </c>
      <c r="F44" s="80">
        <v>13868</v>
      </c>
      <c r="G44" s="80">
        <v>16295</v>
      </c>
      <c r="H44" s="80">
        <v>18721</v>
      </c>
      <c r="I44" s="80">
        <v>18929</v>
      </c>
      <c r="J44" s="80">
        <v>19137</v>
      </c>
      <c r="K44" s="80">
        <v>19276</v>
      </c>
      <c r="L44" s="80">
        <v>19415</v>
      </c>
      <c r="M44" s="80">
        <v>20193.001127024585</v>
      </c>
      <c r="N44" s="80">
        <v>20969.655016525525</v>
      </c>
      <c r="O44" s="80">
        <v>21760.177725481848</v>
      </c>
      <c r="P44" s="80">
        <v>22536.831614982795</v>
      </c>
      <c r="Q44" s="80">
        <v>23313.485504483742</v>
      </c>
      <c r="R44" s="80">
        <v>23729.550088144963</v>
      </c>
      <c r="S44" s="80">
        <v>24145.614671806183</v>
      </c>
      <c r="T44" s="80">
        <v>24561.679255467403</v>
      </c>
      <c r="U44" s="80">
        <v>24977.743839128623</v>
      </c>
      <c r="V44" s="87">
        <v>25393.808422789847</v>
      </c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1"/>
      <c r="AT44" s="101"/>
    </row>
    <row r="45" spans="2:46" s="91" customFormat="1" x14ac:dyDescent="0.3">
      <c r="B45" s="86">
        <v>54</v>
      </c>
      <c r="C45" s="80">
        <v>12151.252932710917</v>
      </c>
      <c r="D45" s="80">
        <v>12815</v>
      </c>
      <c r="E45" s="80">
        <v>13704</v>
      </c>
      <c r="F45" s="80">
        <v>14160.999999999998</v>
      </c>
      <c r="G45" s="80">
        <v>16640</v>
      </c>
      <c r="H45" s="80">
        <v>19118</v>
      </c>
      <c r="I45" s="80">
        <v>19330</v>
      </c>
      <c r="J45" s="80">
        <v>19543</v>
      </c>
      <c r="K45" s="80">
        <v>19684</v>
      </c>
      <c r="L45" s="80">
        <v>19826</v>
      </c>
      <c r="M45" s="80">
        <v>20620.308007024589</v>
      </c>
      <c r="N45" s="80">
        <v>21413.396776525529</v>
      </c>
      <c r="O45" s="80">
        <v>22220.647845481846</v>
      </c>
      <c r="P45" s="80">
        <v>23013.736614982798</v>
      </c>
      <c r="Q45" s="80">
        <v>23806.825384483742</v>
      </c>
      <c r="R45" s="80">
        <v>24231.694368144963</v>
      </c>
      <c r="S45" s="80">
        <v>24656.563351806184</v>
      </c>
      <c r="T45" s="80">
        <v>25081.432335467402</v>
      </c>
      <c r="U45" s="80">
        <v>25506.301319128619</v>
      </c>
      <c r="V45" s="87">
        <v>25931.170302789844</v>
      </c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1"/>
      <c r="AT45" s="101"/>
    </row>
    <row r="46" spans="2:46" s="91" customFormat="1" x14ac:dyDescent="0.3">
      <c r="B46" s="86">
        <v>55</v>
      </c>
      <c r="C46" s="80">
        <v>12406.216212710913</v>
      </c>
      <c r="D46" s="80">
        <v>13084</v>
      </c>
      <c r="E46" s="80">
        <v>13992.000000000002</v>
      </c>
      <c r="F46" s="80">
        <v>14459</v>
      </c>
      <c r="G46" s="80">
        <v>16989</v>
      </c>
      <c r="H46" s="80">
        <v>19520</v>
      </c>
      <c r="I46" s="80">
        <v>19737</v>
      </c>
      <c r="J46" s="80">
        <v>19953</v>
      </c>
      <c r="K46" s="80">
        <v>20098</v>
      </c>
      <c r="L46" s="80">
        <v>20243</v>
      </c>
      <c r="M46" s="80">
        <v>21052.972967024583</v>
      </c>
      <c r="N46" s="80">
        <v>21862.702696525528</v>
      </c>
      <c r="O46" s="80">
        <v>22686.891885481848</v>
      </c>
      <c r="P46" s="80">
        <v>23496.621614982796</v>
      </c>
      <c r="Q46" s="80">
        <v>24306.351344483741</v>
      </c>
      <c r="R46" s="80">
        <v>24740.135128144964</v>
      </c>
      <c r="S46" s="80">
        <v>25173.91891180618</v>
      </c>
      <c r="T46" s="80">
        <v>25607.7026954674</v>
      </c>
      <c r="U46" s="80">
        <v>26041.486479128624</v>
      </c>
      <c r="V46" s="87">
        <v>26475.270262789843</v>
      </c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1"/>
      <c r="AT46" s="101"/>
    </row>
    <row r="47" spans="2:46" s="91" customFormat="1" x14ac:dyDescent="0.3">
      <c r="B47" s="86">
        <v>56</v>
      </c>
      <c r="C47" s="80">
        <v>12665.126292710915</v>
      </c>
      <c r="D47" s="80">
        <v>13357.000000000002</v>
      </c>
      <c r="E47" s="80">
        <v>14284</v>
      </c>
      <c r="F47" s="80">
        <v>14760.999999999998</v>
      </c>
      <c r="G47" s="80">
        <v>17344</v>
      </c>
      <c r="H47" s="80">
        <v>19927</v>
      </c>
      <c r="I47" s="80">
        <v>20148</v>
      </c>
      <c r="J47" s="80">
        <v>20370</v>
      </c>
      <c r="K47" s="80">
        <v>20517</v>
      </c>
      <c r="L47" s="80">
        <v>20665</v>
      </c>
      <c r="M47" s="80">
        <v>21492.335527024585</v>
      </c>
      <c r="N47" s="80">
        <v>22318.963816525527</v>
      </c>
      <c r="O47" s="80">
        <v>23160.35332548185</v>
      </c>
      <c r="P47" s="80">
        <v>23986.981614982797</v>
      </c>
      <c r="Q47" s="80">
        <v>24813.609904483739</v>
      </c>
      <c r="R47" s="80">
        <v>25256.446488144964</v>
      </c>
      <c r="S47" s="80">
        <v>25699.283071806181</v>
      </c>
      <c r="T47" s="80">
        <v>26142.119655467399</v>
      </c>
      <c r="U47" s="80">
        <v>26584.95623912862</v>
      </c>
      <c r="V47" s="87">
        <v>27027.792822789845</v>
      </c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1"/>
      <c r="AT47" s="101"/>
    </row>
    <row r="48" spans="2:46" s="91" customFormat="1" x14ac:dyDescent="0.3">
      <c r="B48" s="86">
        <v>57</v>
      </c>
      <c r="C48" s="80">
        <v>12927.193812710913</v>
      </c>
      <c r="D48" s="80">
        <v>13634</v>
      </c>
      <c r="E48" s="80">
        <v>14580</v>
      </c>
      <c r="F48" s="80">
        <v>15065.999999999998</v>
      </c>
      <c r="G48" s="80">
        <v>17703</v>
      </c>
      <c r="H48" s="80">
        <v>20339</v>
      </c>
      <c r="I48" s="80">
        <v>20565</v>
      </c>
      <c r="J48" s="80">
        <v>20791</v>
      </c>
      <c r="K48" s="80">
        <v>20942</v>
      </c>
      <c r="L48" s="80">
        <v>21092</v>
      </c>
      <c r="M48" s="80">
        <v>21937.056167024588</v>
      </c>
      <c r="N48" s="80">
        <v>22780.789096525528</v>
      </c>
      <c r="O48" s="80">
        <v>23639.588685481849</v>
      </c>
      <c r="P48" s="80">
        <v>24483.321614982793</v>
      </c>
      <c r="Q48" s="80">
        <v>25327.054544483741</v>
      </c>
      <c r="R48" s="80">
        <v>25779.054328144961</v>
      </c>
      <c r="S48" s="80">
        <v>26231.054111806177</v>
      </c>
      <c r="T48" s="80">
        <v>26683.053895467398</v>
      </c>
      <c r="U48" s="80">
        <v>27135.053679128618</v>
      </c>
      <c r="V48" s="87">
        <v>27587.053462789845</v>
      </c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1"/>
      <c r="AT48" s="101"/>
    </row>
    <row r="49" spans="2:46" s="91" customFormat="1" x14ac:dyDescent="0.3">
      <c r="B49" s="86">
        <v>58</v>
      </c>
      <c r="C49" s="80">
        <v>13192.418772710913</v>
      </c>
      <c r="D49" s="80">
        <v>13914</v>
      </c>
      <c r="E49" s="80">
        <v>14879</v>
      </c>
      <c r="F49" s="80">
        <v>15375</v>
      </c>
      <c r="G49" s="80">
        <v>18066</v>
      </c>
      <c r="H49" s="80">
        <v>20757</v>
      </c>
      <c r="I49" s="80">
        <v>20987</v>
      </c>
      <c r="J49" s="80">
        <v>21218</v>
      </c>
      <c r="K49" s="80">
        <v>21372</v>
      </c>
      <c r="L49" s="80">
        <v>21525</v>
      </c>
      <c r="M49" s="80">
        <v>22387.134887024586</v>
      </c>
      <c r="N49" s="80">
        <v>23248.178536525524</v>
      </c>
      <c r="O49" s="80">
        <v>24124.597965481847</v>
      </c>
      <c r="P49" s="80">
        <v>24985.641614982793</v>
      </c>
      <c r="Q49" s="80">
        <v>25846.685264483738</v>
      </c>
      <c r="R49" s="80">
        <v>26307.958648144962</v>
      </c>
      <c r="S49" s="80">
        <v>26769.232031806183</v>
      </c>
      <c r="T49" s="80">
        <v>27230.505415467404</v>
      </c>
      <c r="U49" s="80">
        <v>27691.778799128613</v>
      </c>
      <c r="V49" s="87">
        <v>28153.052182789845</v>
      </c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1"/>
      <c r="AT49" s="101"/>
    </row>
    <row r="50" spans="2:46" s="91" customFormat="1" x14ac:dyDescent="0.3">
      <c r="B50" s="86">
        <v>59</v>
      </c>
      <c r="C50" s="80">
        <v>13461.590532710914</v>
      </c>
      <c r="D50" s="80">
        <v>14197.000000000002</v>
      </c>
      <c r="E50" s="80">
        <v>15182.000000000002</v>
      </c>
      <c r="F50" s="80">
        <v>15689</v>
      </c>
      <c r="G50" s="80">
        <v>18434</v>
      </c>
      <c r="H50" s="80">
        <v>21180</v>
      </c>
      <c r="I50" s="80">
        <v>21415</v>
      </c>
      <c r="J50" s="80">
        <v>21650</v>
      </c>
      <c r="K50" s="80">
        <v>21807</v>
      </c>
      <c r="L50" s="80">
        <v>21964</v>
      </c>
      <c r="M50" s="80">
        <v>22843.911207024586</v>
      </c>
      <c r="N50" s="80">
        <v>23722.523176525527</v>
      </c>
      <c r="O50" s="80">
        <v>24616.824645481847</v>
      </c>
      <c r="P50" s="80">
        <v>25495.436614982795</v>
      </c>
      <c r="Q50" s="80">
        <v>26374.048584483742</v>
      </c>
      <c r="R50" s="80">
        <v>26844.733568144962</v>
      </c>
      <c r="S50" s="80">
        <v>27315.418551806186</v>
      </c>
      <c r="T50" s="80">
        <v>27786.103535467399</v>
      </c>
      <c r="U50" s="80">
        <v>28256.788519128619</v>
      </c>
      <c r="V50" s="87">
        <v>28727.473502789842</v>
      </c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1"/>
      <c r="AT50" s="101"/>
    </row>
    <row r="51" spans="2:46" s="91" customFormat="1" x14ac:dyDescent="0.3">
      <c r="B51" s="86">
        <v>60</v>
      </c>
      <c r="C51" s="80">
        <v>14546.960532710917</v>
      </c>
      <c r="D51" s="80">
        <v>15342.000000000002</v>
      </c>
      <c r="E51" s="80">
        <v>16407</v>
      </c>
      <c r="F51" s="80">
        <v>16954</v>
      </c>
      <c r="G51" s="80">
        <v>19921</v>
      </c>
      <c r="H51" s="80">
        <v>22887</v>
      </c>
      <c r="I51" s="80">
        <v>23142</v>
      </c>
      <c r="J51" s="80">
        <v>23396</v>
      </c>
      <c r="K51" s="80">
        <v>23566</v>
      </c>
      <c r="L51" s="80">
        <v>23735</v>
      </c>
      <c r="M51" s="80">
        <v>24685.751207024587</v>
      </c>
      <c r="N51" s="80">
        <v>25635.203176525531</v>
      </c>
      <c r="O51" s="80">
        <v>26601.609645481847</v>
      </c>
      <c r="P51" s="80">
        <v>27551.061614982795</v>
      </c>
      <c r="Q51" s="80">
        <v>28500.513584483746</v>
      </c>
      <c r="R51" s="80">
        <v>29009.148568144959</v>
      </c>
      <c r="S51" s="80">
        <v>29517.783551806184</v>
      </c>
      <c r="T51" s="80">
        <v>30026.418535467405</v>
      </c>
      <c r="U51" s="80">
        <v>30535.053519128614</v>
      </c>
      <c r="V51" s="87">
        <v>31043.688502789842</v>
      </c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1"/>
      <c r="AT51" s="101"/>
    </row>
    <row r="52" spans="2:46" s="91" customFormat="1" x14ac:dyDescent="0.3">
      <c r="B52" s="86">
        <v>61</v>
      </c>
      <c r="C52" s="80">
        <v>14824.025892710913</v>
      </c>
      <c r="D52" s="80">
        <v>15634</v>
      </c>
      <c r="E52" s="80">
        <v>16719</v>
      </c>
      <c r="F52" s="80">
        <v>17277</v>
      </c>
      <c r="G52" s="80">
        <v>20300</v>
      </c>
      <c r="H52" s="80">
        <v>23323</v>
      </c>
      <c r="I52" s="80">
        <v>23582</v>
      </c>
      <c r="J52" s="80">
        <v>23842</v>
      </c>
      <c r="K52" s="80">
        <v>24014</v>
      </c>
      <c r="L52" s="80">
        <v>24187</v>
      </c>
      <c r="M52" s="80">
        <v>25155.922727024586</v>
      </c>
      <c r="N52" s="80">
        <v>26123.458216525531</v>
      </c>
      <c r="O52" s="80">
        <v>27108.271125481846</v>
      </c>
      <c r="P52" s="80">
        <v>28075.806614982794</v>
      </c>
      <c r="Q52" s="80">
        <v>29043.342104483738</v>
      </c>
      <c r="R52" s="80">
        <v>29561.664688144967</v>
      </c>
      <c r="S52" s="80">
        <v>30079.987271806182</v>
      </c>
      <c r="T52" s="80">
        <v>30598.3098554674</v>
      </c>
      <c r="U52" s="80">
        <v>31116.632439128614</v>
      </c>
      <c r="V52" s="87">
        <v>31634.955022789843</v>
      </c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1"/>
      <c r="AT52" s="101"/>
    </row>
    <row r="53" spans="2:46" s="91" customFormat="1" x14ac:dyDescent="0.3">
      <c r="B53" s="86">
        <v>62</v>
      </c>
      <c r="C53" s="80">
        <v>15104.248692710915</v>
      </c>
      <c r="D53" s="80">
        <v>15930</v>
      </c>
      <c r="E53" s="80">
        <v>17035</v>
      </c>
      <c r="F53" s="80">
        <v>17603</v>
      </c>
      <c r="G53" s="80">
        <v>20684</v>
      </c>
      <c r="H53" s="80">
        <v>23764</v>
      </c>
      <c r="I53" s="80">
        <v>24028</v>
      </c>
      <c r="J53" s="80">
        <v>24292</v>
      </c>
      <c r="K53" s="80">
        <v>24469</v>
      </c>
      <c r="L53" s="80">
        <v>24645</v>
      </c>
      <c r="M53" s="80">
        <v>25631.452327024588</v>
      </c>
      <c r="N53" s="80">
        <v>26617.277416525529</v>
      </c>
      <c r="O53" s="80">
        <v>27620.706525481852</v>
      </c>
      <c r="P53" s="80">
        <v>28606.531614982792</v>
      </c>
      <c r="Q53" s="80">
        <v>29592.356704483736</v>
      </c>
      <c r="R53" s="80">
        <v>30120.477288144957</v>
      </c>
      <c r="S53" s="80">
        <v>30648.597871806178</v>
      </c>
      <c r="T53" s="80">
        <v>31176.718455467406</v>
      </c>
      <c r="U53" s="80">
        <v>31704.839039128619</v>
      </c>
      <c r="V53" s="87">
        <v>32232.95962278984</v>
      </c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1"/>
      <c r="AT53" s="101"/>
    </row>
    <row r="54" spans="2:46" s="91" customFormat="1" x14ac:dyDescent="0.3">
      <c r="B54" s="86">
        <v>63</v>
      </c>
      <c r="C54" s="80">
        <v>15387.628932710915</v>
      </c>
      <c r="D54" s="80">
        <v>16229</v>
      </c>
      <c r="E54" s="80">
        <v>17355</v>
      </c>
      <c r="F54" s="80">
        <v>17934</v>
      </c>
      <c r="G54" s="80">
        <v>21072</v>
      </c>
      <c r="H54" s="80">
        <v>24211</v>
      </c>
      <c r="I54" s="80">
        <v>24480</v>
      </c>
      <c r="J54" s="80">
        <v>24749</v>
      </c>
      <c r="K54" s="80">
        <v>24928</v>
      </c>
      <c r="L54" s="80">
        <v>25107</v>
      </c>
      <c r="M54" s="80">
        <v>26112.340007024584</v>
      </c>
      <c r="N54" s="80">
        <v>27116.660776525532</v>
      </c>
      <c r="O54" s="80">
        <v>28138.915845481839</v>
      </c>
      <c r="P54" s="80">
        <v>29143.236614982794</v>
      </c>
      <c r="Q54" s="80">
        <v>30147.557384483738</v>
      </c>
      <c r="R54" s="80">
        <v>30685.586368144966</v>
      </c>
      <c r="S54" s="80">
        <v>31223.615351806173</v>
      </c>
      <c r="T54" s="80">
        <v>31761.644335467405</v>
      </c>
      <c r="U54" s="80">
        <v>32299.673319128615</v>
      </c>
      <c r="V54" s="87">
        <v>32837.702302789839</v>
      </c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1"/>
      <c r="AT54" s="101"/>
    </row>
    <row r="55" spans="2:46" s="91" customFormat="1" x14ac:dyDescent="0.3">
      <c r="B55" s="86">
        <v>64</v>
      </c>
      <c r="C55" s="80">
        <v>15674.955972710912</v>
      </c>
      <c r="D55" s="80">
        <v>16532</v>
      </c>
      <c r="E55" s="80">
        <v>17679</v>
      </c>
      <c r="F55" s="80">
        <v>18269</v>
      </c>
      <c r="G55" s="80">
        <v>21465</v>
      </c>
      <c r="H55" s="80">
        <v>24662</v>
      </c>
      <c r="I55" s="80">
        <v>24937</v>
      </c>
      <c r="J55" s="80">
        <v>25211</v>
      </c>
      <c r="K55" s="80">
        <v>25393</v>
      </c>
      <c r="L55" s="80">
        <v>25576</v>
      </c>
      <c r="M55" s="80">
        <v>26599.925287024587</v>
      </c>
      <c r="N55" s="80">
        <v>27622.999336525529</v>
      </c>
      <c r="O55" s="80">
        <v>28664.342565481846</v>
      </c>
      <c r="P55" s="80">
        <v>29687.416614982794</v>
      </c>
      <c r="Q55" s="80">
        <v>30710.490664483743</v>
      </c>
      <c r="R55" s="80">
        <v>31258.566048144967</v>
      </c>
      <c r="S55" s="80">
        <v>31806.64143180618</v>
      </c>
      <c r="T55" s="80">
        <v>32354.7168154674</v>
      </c>
      <c r="U55" s="80">
        <v>32902.792199128613</v>
      </c>
      <c r="V55" s="87">
        <v>33450.867582789841</v>
      </c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1"/>
      <c r="AT55" s="101"/>
    </row>
    <row r="56" spans="2:46" s="91" customFormat="1" x14ac:dyDescent="0.3">
      <c r="B56" s="86">
        <v>65</v>
      </c>
      <c r="C56" s="80">
        <v>15965.440452710913</v>
      </c>
      <c r="D56" s="80">
        <v>16838</v>
      </c>
      <c r="E56" s="80">
        <v>18007</v>
      </c>
      <c r="F56" s="80">
        <v>18607</v>
      </c>
      <c r="G56" s="80">
        <v>21863</v>
      </c>
      <c r="H56" s="80">
        <v>25119</v>
      </c>
      <c r="I56" s="80">
        <v>25399.000000000004</v>
      </c>
      <c r="J56" s="80">
        <v>25678</v>
      </c>
      <c r="K56" s="80">
        <v>25864.000000000004</v>
      </c>
      <c r="L56" s="80">
        <v>26050</v>
      </c>
      <c r="M56" s="80">
        <v>27092.868647024581</v>
      </c>
      <c r="N56" s="80">
        <v>28134.902056525534</v>
      </c>
      <c r="O56" s="80">
        <v>29195.543205481852</v>
      </c>
      <c r="P56" s="80">
        <v>30237.576614982798</v>
      </c>
      <c r="Q56" s="80">
        <v>31279.610024483751</v>
      </c>
      <c r="R56" s="80">
        <v>31837.842208144964</v>
      </c>
      <c r="S56" s="80">
        <v>32396.074391806182</v>
      </c>
      <c r="T56" s="80">
        <v>32954.306575467403</v>
      </c>
      <c r="U56" s="80">
        <v>33512.538759128613</v>
      </c>
      <c r="V56" s="87">
        <v>34070.770942789844</v>
      </c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1"/>
      <c r="AT56" s="101"/>
    </row>
    <row r="57" spans="2:46" s="91" customFormat="1" x14ac:dyDescent="0.3">
      <c r="B57" s="86">
        <v>66</v>
      </c>
      <c r="C57" s="80">
        <v>16259.082372710911</v>
      </c>
      <c r="D57" s="80">
        <v>17148</v>
      </c>
      <c r="E57" s="80">
        <v>18338</v>
      </c>
      <c r="F57" s="80">
        <v>18949</v>
      </c>
      <c r="G57" s="80">
        <v>22266</v>
      </c>
      <c r="H57" s="80">
        <v>25581.999999999996</v>
      </c>
      <c r="I57" s="80">
        <v>25866</v>
      </c>
      <c r="J57" s="80">
        <v>26150</v>
      </c>
      <c r="K57" s="80">
        <v>26340</v>
      </c>
      <c r="L57" s="80">
        <v>26529.000000000004</v>
      </c>
      <c r="M57" s="80">
        <v>27591.170087024584</v>
      </c>
      <c r="N57" s="80">
        <v>28652.368936525527</v>
      </c>
      <c r="O57" s="80">
        <v>29732.517765481847</v>
      </c>
      <c r="P57" s="80">
        <v>30793.716614982794</v>
      </c>
      <c r="Q57" s="80">
        <v>31854.915464483744</v>
      </c>
      <c r="R57" s="80">
        <v>32423.41484814497</v>
      </c>
      <c r="S57" s="80">
        <v>32991.914231806179</v>
      </c>
      <c r="T57" s="80">
        <v>33560.413615467405</v>
      </c>
      <c r="U57" s="80">
        <v>34128.912999128617</v>
      </c>
      <c r="V57" s="87">
        <v>34697.412382789844</v>
      </c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1"/>
      <c r="AT57" s="101"/>
    </row>
    <row r="58" spans="2:46" s="91" customFormat="1" x14ac:dyDescent="0.3">
      <c r="B58" s="86">
        <v>67</v>
      </c>
      <c r="C58" s="80">
        <v>16556.671092710912</v>
      </c>
      <c r="D58" s="80">
        <v>17461</v>
      </c>
      <c r="E58" s="80">
        <v>18673</v>
      </c>
      <c r="F58" s="80">
        <v>19296</v>
      </c>
      <c r="G58" s="80">
        <v>22673</v>
      </c>
      <c r="H58" s="80">
        <v>26049.000000000004</v>
      </c>
      <c r="I58" s="80">
        <v>26339.000000000004</v>
      </c>
      <c r="J58" s="80">
        <v>26628</v>
      </c>
      <c r="K58" s="80">
        <v>26821</v>
      </c>
      <c r="L58" s="80">
        <v>27014.000000000004</v>
      </c>
      <c r="M58" s="80">
        <v>28096.16912702459</v>
      </c>
      <c r="N58" s="80">
        <v>29176.791016525534</v>
      </c>
      <c r="O58" s="80">
        <v>30276.709725481851</v>
      </c>
      <c r="P58" s="80">
        <v>31357.331614982792</v>
      </c>
      <c r="Q58" s="80">
        <v>32437.953504483743</v>
      </c>
      <c r="R58" s="80">
        <v>33016.858088144967</v>
      </c>
      <c r="S58" s="80">
        <v>33595.76267180618</v>
      </c>
      <c r="T58" s="80">
        <v>34174.667255467408</v>
      </c>
      <c r="U58" s="80">
        <v>34753.571839128621</v>
      </c>
      <c r="V58" s="87">
        <v>35332.476422789849</v>
      </c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1"/>
      <c r="AT58" s="101"/>
    </row>
    <row r="59" spans="2:46" s="91" customFormat="1" x14ac:dyDescent="0.3">
      <c r="B59" s="86">
        <v>68</v>
      </c>
      <c r="C59" s="80">
        <v>16856.627892710916</v>
      </c>
      <c r="D59" s="80">
        <v>17778</v>
      </c>
      <c r="E59" s="80">
        <v>19012</v>
      </c>
      <c r="F59" s="80">
        <v>19646</v>
      </c>
      <c r="G59" s="80">
        <v>23084</v>
      </c>
      <c r="H59" s="80">
        <v>26521.999999999996</v>
      </c>
      <c r="I59" s="80">
        <v>26816.999999999996</v>
      </c>
      <c r="J59" s="80">
        <v>27111</v>
      </c>
      <c r="K59" s="80">
        <v>27308</v>
      </c>
      <c r="L59" s="80">
        <v>27504.000000000004</v>
      </c>
      <c r="M59" s="80">
        <v>28605.186727024582</v>
      </c>
      <c r="N59" s="80">
        <v>29705.386216525538</v>
      </c>
      <c r="O59" s="80">
        <v>30825.232125481845</v>
      </c>
      <c r="P59" s="80">
        <v>31925.431614982797</v>
      </c>
      <c r="Q59" s="80">
        <v>33025.631104483749</v>
      </c>
      <c r="R59" s="80">
        <v>33615.023688144967</v>
      </c>
      <c r="S59" s="80">
        <v>34204.416271806185</v>
      </c>
      <c r="T59" s="80">
        <v>34793.80885546741</v>
      </c>
      <c r="U59" s="80">
        <v>35383.201439128614</v>
      </c>
      <c r="V59" s="87">
        <v>35972.594022789846</v>
      </c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1"/>
      <c r="AT59" s="101"/>
    </row>
    <row r="60" spans="2:46" s="91" customFormat="1" x14ac:dyDescent="0.3">
      <c r="B60" s="86">
        <v>69</v>
      </c>
      <c r="C60" s="80">
        <v>17160.531492710914</v>
      </c>
      <c r="D60" s="80">
        <v>18099</v>
      </c>
      <c r="E60" s="80">
        <v>19355</v>
      </c>
      <c r="F60" s="80">
        <v>20000</v>
      </c>
      <c r="G60" s="80">
        <v>23500</v>
      </c>
      <c r="H60" s="80">
        <v>27000</v>
      </c>
      <c r="I60" s="80">
        <v>27300</v>
      </c>
      <c r="J60" s="80">
        <v>27600</v>
      </c>
      <c r="K60" s="80">
        <v>27800</v>
      </c>
      <c r="L60" s="80">
        <v>28000</v>
      </c>
      <c r="M60" s="80">
        <v>29120.901927024588</v>
      </c>
      <c r="N60" s="80">
        <v>30240.936616525531</v>
      </c>
      <c r="O60" s="80">
        <v>31380.971925481852</v>
      </c>
      <c r="P60" s="80">
        <v>32501.006614982794</v>
      </c>
      <c r="Q60" s="80">
        <v>33621.041304483741</v>
      </c>
      <c r="R60" s="80">
        <v>34221.059888144962</v>
      </c>
      <c r="S60" s="80">
        <v>34821.078471806184</v>
      </c>
      <c r="T60" s="80">
        <v>35421.097055467406</v>
      </c>
      <c r="U60" s="80">
        <v>36021.115639128613</v>
      </c>
      <c r="V60" s="87">
        <v>36621.134222789842</v>
      </c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1"/>
      <c r="AT60" s="101"/>
    </row>
    <row r="61" spans="2:46" s="91" customFormat="1" x14ac:dyDescent="0.3">
      <c r="B61" s="86">
        <v>70</v>
      </c>
      <c r="C61" s="80">
        <v>17468.381892710913</v>
      </c>
      <c r="D61" s="80">
        <v>18423</v>
      </c>
      <c r="E61" s="80">
        <v>19701</v>
      </c>
      <c r="F61" s="80">
        <v>20358</v>
      </c>
      <c r="G61" s="80">
        <v>23921</v>
      </c>
      <c r="H61" s="80">
        <v>27484.000000000004</v>
      </c>
      <c r="I61" s="80">
        <v>27789.000000000004</v>
      </c>
      <c r="J61" s="80">
        <v>28094.000000000004</v>
      </c>
      <c r="K61" s="80">
        <v>28298</v>
      </c>
      <c r="L61" s="80">
        <v>28501.999999999996</v>
      </c>
      <c r="M61" s="80">
        <v>29643.314727024586</v>
      </c>
      <c r="N61" s="80">
        <v>30783.442216525535</v>
      </c>
      <c r="O61" s="80">
        <v>31943.929125481845</v>
      </c>
      <c r="P61" s="80">
        <v>33084.056614982794</v>
      </c>
      <c r="Q61" s="80">
        <v>34224.184104483742</v>
      </c>
      <c r="R61" s="80">
        <v>34834.966688144967</v>
      </c>
      <c r="S61" s="80">
        <v>35445.749271806184</v>
      </c>
      <c r="T61" s="80">
        <v>36056.531855467401</v>
      </c>
      <c r="U61" s="80">
        <v>36667.314439128619</v>
      </c>
      <c r="V61" s="87">
        <v>37278.097022789843</v>
      </c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1"/>
      <c r="AT61" s="101"/>
    </row>
    <row r="62" spans="2:46" s="91" customFormat="1" x14ac:dyDescent="0.3">
      <c r="B62" s="86">
        <v>71</v>
      </c>
      <c r="C62" s="80">
        <v>17778.600372710913</v>
      </c>
      <c r="D62" s="80">
        <v>18750</v>
      </c>
      <c r="E62" s="80">
        <v>20052</v>
      </c>
      <c r="F62" s="80">
        <v>20720</v>
      </c>
      <c r="G62" s="80">
        <v>24346</v>
      </c>
      <c r="H62" s="80">
        <v>27971.999999999996</v>
      </c>
      <c r="I62" s="80">
        <v>28283</v>
      </c>
      <c r="J62" s="80">
        <v>28594.000000000004</v>
      </c>
      <c r="K62" s="80">
        <v>28801</v>
      </c>
      <c r="L62" s="80">
        <v>29008</v>
      </c>
      <c r="M62" s="80">
        <v>30169.746087024585</v>
      </c>
      <c r="N62" s="80">
        <v>31330.120936525534</v>
      </c>
      <c r="O62" s="80">
        <v>32511.216765481848</v>
      </c>
      <c r="P62" s="80">
        <v>33671.591614982797</v>
      </c>
      <c r="Q62" s="80">
        <v>34831.966464483739</v>
      </c>
      <c r="R62" s="80">
        <v>35453.595848144971</v>
      </c>
      <c r="S62" s="80">
        <v>36075.225231806187</v>
      </c>
      <c r="T62" s="80">
        <v>36696.854615467404</v>
      </c>
      <c r="U62" s="80">
        <v>37318.483999128614</v>
      </c>
      <c r="V62" s="87">
        <v>37940.113382789845</v>
      </c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1"/>
      <c r="AT62" s="101"/>
    </row>
    <row r="63" spans="2:46" s="91" customFormat="1" x14ac:dyDescent="0.3">
      <c r="B63" s="86">
        <v>72</v>
      </c>
      <c r="C63" s="80">
        <v>18092.765652710914</v>
      </c>
      <c r="D63" s="80">
        <v>19081</v>
      </c>
      <c r="E63" s="80">
        <v>20406</v>
      </c>
      <c r="F63" s="80">
        <v>21086</v>
      </c>
      <c r="G63" s="80">
        <v>24776</v>
      </c>
      <c r="H63" s="80">
        <v>28466</v>
      </c>
      <c r="I63" s="80">
        <v>28783</v>
      </c>
      <c r="J63" s="80">
        <v>29099.000000000004</v>
      </c>
      <c r="K63" s="80">
        <v>29310</v>
      </c>
      <c r="L63" s="80">
        <v>29521</v>
      </c>
      <c r="M63" s="80">
        <v>30702.875047024583</v>
      </c>
      <c r="N63" s="80">
        <v>31883.754856525538</v>
      </c>
      <c r="O63" s="80">
        <v>33085.721805481844</v>
      </c>
      <c r="P63" s="80">
        <v>34266.601614982799</v>
      </c>
      <c r="Q63" s="80">
        <v>35447.48142448374</v>
      </c>
      <c r="R63" s="80">
        <v>36080.095608144969</v>
      </c>
      <c r="S63" s="80">
        <v>36712.709791806185</v>
      </c>
      <c r="T63" s="80">
        <v>37345.323975467407</v>
      </c>
      <c r="U63" s="80">
        <v>37977.938159128615</v>
      </c>
      <c r="V63" s="87">
        <v>38610.552342789844</v>
      </c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1"/>
      <c r="AT63" s="101"/>
    </row>
    <row r="64" spans="2:46" s="91" customFormat="1" x14ac:dyDescent="0.3">
      <c r="B64" s="86">
        <v>73</v>
      </c>
      <c r="C64" s="80">
        <v>18410.088372710918</v>
      </c>
      <c r="D64" s="80">
        <v>19416</v>
      </c>
      <c r="E64" s="80">
        <v>20764</v>
      </c>
      <c r="F64" s="80">
        <v>21456</v>
      </c>
      <c r="G64" s="80">
        <v>25211</v>
      </c>
      <c r="H64" s="80">
        <v>28966</v>
      </c>
      <c r="I64" s="80">
        <v>29286.999999999996</v>
      </c>
      <c r="J64" s="80">
        <v>29609.000000000004</v>
      </c>
      <c r="K64" s="80">
        <v>29824.000000000004</v>
      </c>
      <c r="L64" s="80">
        <v>30038</v>
      </c>
      <c r="M64" s="80">
        <v>31241.362087024587</v>
      </c>
      <c r="N64" s="80">
        <v>32442.952936525537</v>
      </c>
      <c r="O64" s="80">
        <v>33666.000765481847</v>
      </c>
      <c r="P64" s="80">
        <v>34867.591614982797</v>
      </c>
      <c r="Q64" s="80">
        <v>36069.18246448374</v>
      </c>
      <c r="R64" s="80">
        <v>36712.891848144965</v>
      </c>
      <c r="S64" s="80">
        <v>37356.601231806184</v>
      </c>
      <c r="T64" s="80">
        <v>38000.310615467395</v>
      </c>
      <c r="U64" s="80">
        <v>38644.019999128606</v>
      </c>
      <c r="V64" s="87">
        <v>39287.729382789839</v>
      </c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1"/>
      <c r="AT64" s="101"/>
    </row>
    <row r="65" spans="2:46" s="91" customFormat="1" x14ac:dyDescent="0.3">
      <c r="B65" s="86">
        <v>74</v>
      </c>
      <c r="C65" s="80">
        <v>18730.568532710909</v>
      </c>
      <c r="D65" s="80">
        <v>19754</v>
      </c>
      <c r="E65" s="80">
        <v>21125</v>
      </c>
      <c r="F65" s="80">
        <v>21830</v>
      </c>
      <c r="G65" s="80">
        <v>25650</v>
      </c>
      <c r="H65" s="80">
        <v>29470</v>
      </c>
      <c r="I65" s="80">
        <v>29798</v>
      </c>
      <c r="J65" s="80">
        <v>30125</v>
      </c>
      <c r="K65" s="80">
        <v>30343</v>
      </c>
      <c r="L65" s="80">
        <v>30561.999999999996</v>
      </c>
      <c r="M65" s="80">
        <v>31785.207207024589</v>
      </c>
      <c r="N65" s="80">
        <v>33007.715176525533</v>
      </c>
      <c r="O65" s="80">
        <v>34252.05364548185</v>
      </c>
      <c r="P65" s="80">
        <v>35474.561614982791</v>
      </c>
      <c r="Q65" s="80">
        <v>36697.069584483746</v>
      </c>
      <c r="R65" s="80">
        <v>37351.984568144966</v>
      </c>
      <c r="S65" s="80">
        <v>38006.899551806186</v>
      </c>
      <c r="T65" s="80">
        <v>38661.814535467405</v>
      </c>
      <c r="U65" s="80">
        <v>39316.729519128618</v>
      </c>
      <c r="V65" s="87">
        <v>39971.644502789844</v>
      </c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1"/>
      <c r="AT65" s="101"/>
    </row>
    <row r="66" spans="2:46" s="91" customFormat="1" x14ac:dyDescent="0.3">
      <c r="B66" s="86">
        <v>75</v>
      </c>
      <c r="C66" s="80">
        <v>19054.995492710914</v>
      </c>
      <c r="D66" s="80">
        <v>20096</v>
      </c>
      <c r="E66" s="80">
        <v>21491</v>
      </c>
      <c r="F66" s="80">
        <v>22207</v>
      </c>
      <c r="G66" s="80">
        <v>26094.000000000004</v>
      </c>
      <c r="H66" s="80">
        <v>29980</v>
      </c>
      <c r="I66" s="80">
        <v>30313</v>
      </c>
      <c r="J66" s="80">
        <v>30646</v>
      </c>
      <c r="K66" s="80">
        <v>30868</v>
      </c>
      <c r="L66" s="80">
        <v>31090</v>
      </c>
      <c r="M66" s="80">
        <v>32335.74992702459</v>
      </c>
      <c r="N66" s="80">
        <v>33579.432616525533</v>
      </c>
      <c r="O66" s="80">
        <v>34845.323925481847</v>
      </c>
      <c r="P66" s="80">
        <v>36089.006614982798</v>
      </c>
      <c r="Q66" s="80">
        <v>37332.689304483749</v>
      </c>
      <c r="R66" s="80">
        <v>37998.947888144969</v>
      </c>
      <c r="S66" s="80">
        <v>38665.206471806188</v>
      </c>
      <c r="T66" s="80">
        <v>39331.465055467401</v>
      </c>
      <c r="U66" s="80">
        <v>39997.723639128621</v>
      </c>
      <c r="V66" s="87">
        <v>40663.98222278984</v>
      </c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1"/>
      <c r="AT66" s="101"/>
    </row>
    <row r="67" spans="2:46" s="91" customFormat="1" x14ac:dyDescent="0.3">
      <c r="B67" s="86">
        <v>76</v>
      </c>
      <c r="C67" s="80">
        <v>19381.790532710915</v>
      </c>
      <c r="D67" s="80">
        <v>20441</v>
      </c>
      <c r="E67" s="80">
        <v>21860</v>
      </c>
      <c r="F67" s="80">
        <v>22589</v>
      </c>
      <c r="G67" s="80">
        <v>26541.999999999996</v>
      </c>
      <c r="H67" s="80">
        <v>30495</v>
      </c>
      <c r="I67" s="80">
        <v>30834.000000000004</v>
      </c>
      <c r="J67" s="80">
        <v>31173</v>
      </c>
      <c r="K67" s="80">
        <v>31399.000000000004</v>
      </c>
      <c r="L67" s="80">
        <v>31625</v>
      </c>
      <c r="M67" s="80">
        <v>32890.311207024584</v>
      </c>
      <c r="N67" s="80">
        <v>34155.323176525533</v>
      </c>
      <c r="O67" s="80">
        <v>35442.924645481849</v>
      </c>
      <c r="P67" s="80">
        <v>36707.936614982791</v>
      </c>
      <c r="Q67" s="80">
        <v>37972.94858448374</v>
      </c>
      <c r="R67" s="80">
        <v>38650.633568144964</v>
      </c>
      <c r="S67" s="80">
        <v>39328.31855180618</v>
      </c>
      <c r="T67" s="80">
        <v>40006.003535467396</v>
      </c>
      <c r="U67" s="80">
        <v>40683.688519128613</v>
      </c>
      <c r="V67" s="87">
        <v>41361.373502789844</v>
      </c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1"/>
      <c r="AT67" s="101"/>
    </row>
    <row r="68" spans="2:46" s="91" customFormat="1" x14ac:dyDescent="0.3">
      <c r="B68" s="86">
        <v>77</v>
      </c>
      <c r="C68" s="80">
        <v>19712.532372710913</v>
      </c>
      <c r="D68" s="80">
        <v>20790</v>
      </c>
      <c r="E68" s="80">
        <v>22233</v>
      </c>
      <c r="F68" s="80">
        <v>22974</v>
      </c>
      <c r="G68" s="80">
        <v>26995</v>
      </c>
      <c r="H68" s="80">
        <v>31016</v>
      </c>
      <c r="I68" s="80">
        <v>31360</v>
      </c>
      <c r="J68" s="80">
        <v>31705</v>
      </c>
      <c r="K68" s="80">
        <v>31935</v>
      </c>
      <c r="L68" s="80">
        <v>32164.000000000004</v>
      </c>
      <c r="M68" s="80">
        <v>33451.570087024586</v>
      </c>
      <c r="N68" s="80">
        <v>34738.16893652553</v>
      </c>
      <c r="O68" s="80">
        <v>36047.742765481846</v>
      </c>
      <c r="P68" s="80">
        <v>37334.341614982797</v>
      </c>
      <c r="Q68" s="80">
        <v>38620.940464483749</v>
      </c>
      <c r="R68" s="80">
        <v>39310.189848144968</v>
      </c>
      <c r="S68" s="80">
        <v>39999.43923180618</v>
      </c>
      <c r="T68" s="80">
        <v>40688.688615467407</v>
      </c>
      <c r="U68" s="80">
        <v>41377.937999128611</v>
      </c>
      <c r="V68" s="87">
        <v>42067.187382789838</v>
      </c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1"/>
      <c r="AT68" s="101"/>
    </row>
    <row r="69" spans="2:46" s="91" customFormat="1" x14ac:dyDescent="0.3">
      <c r="B69" s="86">
        <v>78</v>
      </c>
      <c r="C69" s="80">
        <v>20047.221012710914</v>
      </c>
      <c r="D69" s="80">
        <v>21143</v>
      </c>
      <c r="E69" s="80">
        <v>22610</v>
      </c>
      <c r="F69" s="80">
        <v>23364</v>
      </c>
      <c r="G69" s="80">
        <v>27453</v>
      </c>
      <c r="H69" s="80">
        <v>31541</v>
      </c>
      <c r="I69" s="80">
        <v>31891.999999999996</v>
      </c>
      <c r="J69" s="80">
        <v>32241.999999999996</v>
      </c>
      <c r="K69" s="80">
        <v>32476</v>
      </c>
      <c r="L69" s="80">
        <v>32709.000000000004</v>
      </c>
      <c r="M69" s="80">
        <v>34019.526567024586</v>
      </c>
      <c r="N69" s="80">
        <v>35327.969896525537</v>
      </c>
      <c r="O69" s="80">
        <v>36659.778285481851</v>
      </c>
      <c r="P69" s="80">
        <v>37968.221614982795</v>
      </c>
      <c r="Q69" s="80">
        <v>39276.664944483739</v>
      </c>
      <c r="R69" s="80">
        <v>39977.61672814496</v>
      </c>
      <c r="S69" s="80">
        <v>40678.568511806181</v>
      </c>
      <c r="T69" s="80">
        <v>41379.520295467402</v>
      </c>
      <c r="U69" s="80">
        <v>42080.472079128616</v>
      </c>
      <c r="V69" s="87">
        <v>42781.423862789845</v>
      </c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1"/>
      <c r="AT69" s="101"/>
    </row>
    <row r="70" spans="2:46" s="91" customFormat="1" x14ac:dyDescent="0.3">
      <c r="B70" s="86">
        <v>79</v>
      </c>
      <c r="C70" s="80">
        <v>20384.277732710911</v>
      </c>
      <c r="D70" s="80">
        <v>21499</v>
      </c>
      <c r="E70" s="80">
        <v>22991</v>
      </c>
      <c r="F70" s="80">
        <v>23757</v>
      </c>
      <c r="G70" s="80">
        <v>27915</v>
      </c>
      <c r="H70" s="80">
        <v>32071.999999999996</v>
      </c>
      <c r="I70" s="80">
        <v>32429.000000000004</v>
      </c>
      <c r="J70" s="80">
        <v>32785</v>
      </c>
      <c r="K70" s="80">
        <v>33023</v>
      </c>
      <c r="L70" s="80">
        <v>33260</v>
      </c>
      <c r="M70" s="80">
        <v>34591.501607024584</v>
      </c>
      <c r="N70" s="80">
        <v>35921.94397652553</v>
      </c>
      <c r="O70" s="80">
        <v>37276.144245481853</v>
      </c>
      <c r="P70" s="80">
        <v>38606.586614982793</v>
      </c>
      <c r="Q70" s="80">
        <v>39937.028984483739</v>
      </c>
      <c r="R70" s="80">
        <v>40649.765968144973</v>
      </c>
      <c r="S70" s="80">
        <v>41362.502951806178</v>
      </c>
      <c r="T70" s="80">
        <v>42075.239935467405</v>
      </c>
      <c r="U70" s="80">
        <v>42787.97691912861</v>
      </c>
      <c r="V70" s="87">
        <v>43500.713902789845</v>
      </c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1"/>
      <c r="AT70" s="101"/>
    </row>
    <row r="71" spans="2:46" s="91" customFormat="1" x14ac:dyDescent="0.3">
      <c r="B71" s="86">
        <v>80</v>
      </c>
      <c r="C71" s="80">
        <v>20725.281252710909</v>
      </c>
      <c r="D71" s="80">
        <v>21858</v>
      </c>
      <c r="E71" s="80">
        <v>23375</v>
      </c>
      <c r="F71" s="80">
        <v>24154</v>
      </c>
      <c r="G71" s="80">
        <v>28381</v>
      </c>
      <c r="H71" s="80">
        <v>32609.000000000004</v>
      </c>
      <c r="I71" s="80">
        <v>32971</v>
      </c>
      <c r="J71" s="80">
        <v>33333</v>
      </c>
      <c r="K71" s="80">
        <v>33575</v>
      </c>
      <c r="L71" s="80">
        <v>33816</v>
      </c>
      <c r="M71" s="80">
        <v>35170.174247024588</v>
      </c>
      <c r="N71" s="80">
        <v>36522.873256525534</v>
      </c>
      <c r="O71" s="80">
        <v>37899.72760548185</v>
      </c>
      <c r="P71" s="80">
        <v>39252.426614982796</v>
      </c>
      <c r="Q71" s="80">
        <v>40605.125624483742</v>
      </c>
      <c r="R71" s="80">
        <v>41329.785808144959</v>
      </c>
      <c r="S71" s="80">
        <v>42054.445991806184</v>
      </c>
      <c r="T71" s="80">
        <v>42779.106175467401</v>
      </c>
      <c r="U71" s="80">
        <v>43503.766359128618</v>
      </c>
      <c r="V71" s="87">
        <v>44228.42654278985</v>
      </c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1"/>
      <c r="AT71" s="101"/>
    </row>
    <row r="72" spans="2:46" s="91" customFormat="1" x14ac:dyDescent="0.3">
      <c r="B72" s="86">
        <v>81</v>
      </c>
      <c r="C72" s="80">
        <v>21069.442212710914</v>
      </c>
      <c r="D72" s="80">
        <v>22221</v>
      </c>
      <c r="E72" s="80">
        <v>23763</v>
      </c>
      <c r="F72" s="80">
        <v>24556</v>
      </c>
      <c r="G72" s="80">
        <v>28853</v>
      </c>
      <c r="H72" s="80">
        <v>33150</v>
      </c>
      <c r="I72" s="80">
        <v>33518</v>
      </c>
      <c r="J72" s="80">
        <v>33887</v>
      </c>
      <c r="K72" s="80">
        <v>34132</v>
      </c>
      <c r="L72" s="80">
        <v>34378</v>
      </c>
      <c r="M72" s="80">
        <v>35754.204967024583</v>
      </c>
      <c r="N72" s="80">
        <v>37129.366696525532</v>
      </c>
      <c r="O72" s="80">
        <v>38529.084885481847</v>
      </c>
      <c r="P72" s="80">
        <v>39904.246614982796</v>
      </c>
      <c r="Q72" s="80">
        <v>41279.408344483738</v>
      </c>
      <c r="R72" s="80">
        <v>42016.102128144972</v>
      </c>
      <c r="S72" s="80">
        <v>42752.795911806184</v>
      </c>
      <c r="T72" s="80">
        <v>43489.489695467397</v>
      </c>
      <c r="U72" s="80">
        <v>44226.183479128616</v>
      </c>
      <c r="V72" s="87">
        <v>44962.877262789851</v>
      </c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1"/>
      <c r="AT72" s="101"/>
    </row>
    <row r="73" spans="2:46" s="91" customFormat="1" x14ac:dyDescent="0.3">
      <c r="B73" s="86">
        <v>82</v>
      </c>
      <c r="C73" s="80">
        <v>21416.76061271091</v>
      </c>
      <c r="D73" s="80">
        <v>22588</v>
      </c>
      <c r="E73" s="80">
        <v>24155</v>
      </c>
      <c r="F73" s="80">
        <v>24961</v>
      </c>
      <c r="G73" s="80">
        <v>29329.000000000004</v>
      </c>
      <c r="H73" s="80">
        <v>33697</v>
      </c>
      <c r="I73" s="80">
        <v>34071</v>
      </c>
      <c r="J73" s="80">
        <v>34446</v>
      </c>
      <c r="K73" s="80">
        <v>34695</v>
      </c>
      <c r="L73" s="80">
        <v>34945</v>
      </c>
      <c r="M73" s="80">
        <v>36343.593767024584</v>
      </c>
      <c r="N73" s="80">
        <v>37741.424296525533</v>
      </c>
      <c r="O73" s="80">
        <v>39164.21608548185</v>
      </c>
      <c r="P73" s="80">
        <v>40562.046614982799</v>
      </c>
      <c r="Q73" s="80">
        <v>41959.87714448374</v>
      </c>
      <c r="R73" s="80">
        <v>42708.71492814496</v>
      </c>
      <c r="S73" s="80">
        <v>43457.55271180618</v>
      </c>
      <c r="T73" s="80">
        <v>44206.3904954674</v>
      </c>
      <c r="U73" s="80">
        <v>44955.228279128612</v>
      </c>
      <c r="V73" s="87">
        <v>45704.06606278984</v>
      </c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1"/>
      <c r="AT73" s="101"/>
    </row>
    <row r="74" spans="2:46" s="91" customFormat="1" x14ac:dyDescent="0.3">
      <c r="B74" s="86">
        <v>83</v>
      </c>
      <c r="C74" s="80">
        <v>21768.025812710915</v>
      </c>
      <c r="D74" s="80">
        <v>22958</v>
      </c>
      <c r="E74" s="80">
        <v>24551</v>
      </c>
      <c r="F74" s="80">
        <v>25370</v>
      </c>
      <c r="G74" s="80">
        <v>29809.000000000004</v>
      </c>
      <c r="H74" s="80">
        <v>34249</v>
      </c>
      <c r="I74" s="80">
        <v>34630</v>
      </c>
      <c r="J74" s="80">
        <v>35010</v>
      </c>
      <c r="K74" s="80">
        <v>35264</v>
      </c>
      <c r="L74" s="80">
        <v>35518</v>
      </c>
      <c r="M74" s="80">
        <v>36939.680167024591</v>
      </c>
      <c r="N74" s="80">
        <v>38360.437096525529</v>
      </c>
      <c r="O74" s="80">
        <v>39806.564685481848</v>
      </c>
      <c r="P74" s="80">
        <v>41227.3216149828</v>
      </c>
      <c r="Q74" s="80">
        <v>42648.078544483738</v>
      </c>
      <c r="R74" s="80">
        <v>43409.198328144972</v>
      </c>
      <c r="S74" s="80">
        <v>44170.318111806184</v>
      </c>
      <c r="T74" s="80">
        <v>44931.437895467403</v>
      </c>
      <c r="U74" s="80">
        <v>45692.557679128615</v>
      </c>
      <c r="V74" s="87">
        <v>46453.677462789841</v>
      </c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1"/>
      <c r="AT74" s="101"/>
    </row>
    <row r="75" spans="2:46" s="91" customFormat="1" x14ac:dyDescent="0.3">
      <c r="B75" s="86">
        <v>84</v>
      </c>
      <c r="C75" s="80">
        <v>22122.448452710913</v>
      </c>
      <c r="D75" s="80">
        <v>23331</v>
      </c>
      <c r="E75" s="80">
        <v>24951</v>
      </c>
      <c r="F75" s="80">
        <v>25783</v>
      </c>
      <c r="G75" s="80">
        <v>30295</v>
      </c>
      <c r="H75" s="80">
        <v>34806</v>
      </c>
      <c r="I75" s="80">
        <v>35193</v>
      </c>
      <c r="J75" s="80">
        <v>35580</v>
      </c>
      <c r="K75" s="80">
        <v>35838</v>
      </c>
      <c r="L75" s="80">
        <v>36096</v>
      </c>
      <c r="M75" s="80">
        <v>37541.124647024582</v>
      </c>
      <c r="N75" s="80">
        <v>38985.014056525528</v>
      </c>
      <c r="O75" s="80">
        <v>40454.687205481852</v>
      </c>
      <c r="P75" s="80">
        <v>41898.57661498279</v>
      </c>
      <c r="Q75" s="80">
        <v>43342.466024483743</v>
      </c>
      <c r="R75" s="80">
        <v>44115.978208144959</v>
      </c>
      <c r="S75" s="80">
        <v>44889.490391806183</v>
      </c>
      <c r="T75" s="80">
        <v>45663.002575467406</v>
      </c>
      <c r="U75" s="80">
        <v>46436.514759128615</v>
      </c>
      <c r="V75" s="87">
        <v>47210.026942789846</v>
      </c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1"/>
      <c r="AT75" s="101"/>
    </row>
    <row r="76" spans="2:46" s="91" customFormat="1" ht="15" thickBot="1" x14ac:dyDescent="0.35">
      <c r="B76" s="88" t="s">
        <v>78</v>
      </c>
      <c r="C76" s="89">
        <v>22480.028532710912</v>
      </c>
      <c r="D76" s="89">
        <v>23709</v>
      </c>
      <c r="E76" s="89">
        <v>25354.000000000004</v>
      </c>
      <c r="F76" s="89">
        <v>26199.000000000004</v>
      </c>
      <c r="G76" s="89">
        <v>30784.000000000004</v>
      </c>
      <c r="H76" s="89">
        <v>35369</v>
      </c>
      <c r="I76" s="89">
        <v>35762</v>
      </c>
      <c r="J76" s="89">
        <v>36155</v>
      </c>
      <c r="K76" s="89">
        <v>36417</v>
      </c>
      <c r="L76" s="89">
        <v>36679</v>
      </c>
      <c r="M76" s="89">
        <v>38147.927207024579</v>
      </c>
      <c r="N76" s="89">
        <v>39615.155176525528</v>
      </c>
      <c r="O76" s="89">
        <v>41108.583645481849</v>
      </c>
      <c r="P76" s="89">
        <v>42575.811614982791</v>
      </c>
      <c r="Q76" s="89">
        <v>44043.03958448374</v>
      </c>
      <c r="R76" s="89">
        <v>44829.054568144973</v>
      </c>
      <c r="S76" s="89">
        <v>45615.069551806184</v>
      </c>
      <c r="T76" s="89">
        <v>46401.084535467395</v>
      </c>
      <c r="U76" s="89">
        <v>47187.099519128613</v>
      </c>
      <c r="V76" s="90">
        <v>47973.114502789838</v>
      </c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1"/>
      <c r="AR76" s="101"/>
      <c r="AS76" s="101"/>
      <c r="AT76" s="101"/>
    </row>
    <row r="77" spans="2:46" x14ac:dyDescent="0.3">
      <c r="C77" s="81"/>
      <c r="D77" s="81"/>
      <c r="E77" s="81"/>
      <c r="F77" s="81"/>
      <c r="G77" s="80"/>
      <c r="H77" s="81"/>
      <c r="I77" s="81"/>
      <c r="J77" s="81"/>
      <c r="K77" s="80"/>
    </row>
    <row r="78" spans="2:46" x14ac:dyDescent="0.3">
      <c r="C78" s="81"/>
      <c r="D78" s="81"/>
      <c r="E78" s="81"/>
      <c r="F78" s="81"/>
      <c r="G78" s="80"/>
      <c r="H78" s="81"/>
      <c r="I78" s="81"/>
      <c r="J78" s="81"/>
      <c r="K78" s="80"/>
    </row>
    <row r="79" spans="2:46" x14ac:dyDescent="0.3">
      <c r="C79" s="81"/>
      <c r="D79" s="81"/>
      <c r="E79" s="81"/>
      <c r="F79" s="81"/>
      <c r="G79" s="81"/>
      <c r="H79" s="81"/>
      <c r="I79" s="81"/>
      <c r="J79" s="81"/>
      <c r="K79" s="81"/>
    </row>
    <row r="80" spans="2:46" x14ac:dyDescent="0.3">
      <c r="C80" s="81"/>
      <c r="D80" s="81"/>
      <c r="E80" s="81"/>
      <c r="F80" s="81"/>
      <c r="G80" s="81"/>
      <c r="H80" s="81"/>
      <c r="I80" s="81"/>
      <c r="J80" s="81"/>
      <c r="K80" s="81"/>
    </row>
    <row r="81" spans="3:11" x14ac:dyDescent="0.3">
      <c r="C81" s="81"/>
      <c r="D81" s="81"/>
      <c r="E81" s="81"/>
      <c r="F81" s="81"/>
      <c r="G81" s="81"/>
      <c r="H81" s="81"/>
      <c r="I81" s="81"/>
      <c r="J81" s="81"/>
      <c r="K81" s="81"/>
    </row>
    <row r="82" spans="3:11" x14ac:dyDescent="0.3">
      <c r="C82" s="81"/>
      <c r="D82" s="81"/>
      <c r="E82" s="81"/>
      <c r="F82" s="81"/>
      <c r="G82" s="81"/>
      <c r="H82" s="81"/>
      <c r="I82" s="81"/>
      <c r="J82" s="81"/>
      <c r="K82" s="81"/>
    </row>
    <row r="83" spans="3:11" x14ac:dyDescent="0.3">
      <c r="C83" s="81"/>
      <c r="D83" s="81"/>
      <c r="E83" s="81"/>
      <c r="F83" s="81"/>
      <c r="G83" s="81"/>
      <c r="H83" s="81"/>
      <c r="I83" s="81"/>
      <c r="J83" s="81"/>
      <c r="K83" s="81"/>
    </row>
    <row r="84" spans="3:11" x14ac:dyDescent="0.3">
      <c r="C84" s="81"/>
      <c r="D84" s="81"/>
      <c r="E84" s="81"/>
      <c r="F84" s="81"/>
      <c r="G84" s="81"/>
      <c r="H84" s="81"/>
      <c r="I84" s="81"/>
      <c r="J84" s="81"/>
      <c r="K84" s="81"/>
    </row>
    <row r="85" spans="3:11" x14ac:dyDescent="0.3">
      <c r="C85" s="81"/>
      <c r="D85" s="81"/>
      <c r="E85" s="81"/>
      <c r="F85" s="81"/>
      <c r="G85" s="81"/>
      <c r="H85" s="81"/>
      <c r="I85" s="81"/>
      <c r="J85" s="81"/>
      <c r="K85" s="81"/>
    </row>
    <row r="86" spans="3:11" x14ac:dyDescent="0.3">
      <c r="C86" s="81"/>
      <c r="D86" s="81"/>
      <c r="E86" s="81"/>
      <c r="F86" s="81"/>
      <c r="G86" s="81"/>
      <c r="H86" s="81"/>
      <c r="I86" s="81"/>
      <c r="J86" s="81"/>
      <c r="K86" s="81"/>
    </row>
    <row r="87" spans="3:11" x14ac:dyDescent="0.3">
      <c r="C87" s="81"/>
      <c r="D87" s="81"/>
      <c r="E87" s="81"/>
      <c r="F87" s="81"/>
      <c r="G87" s="81"/>
      <c r="H87" s="81"/>
      <c r="I87" s="81"/>
      <c r="J87" s="81"/>
      <c r="K87" s="81"/>
    </row>
    <row r="88" spans="3:11" x14ac:dyDescent="0.3">
      <c r="C88" s="81"/>
      <c r="D88" s="81"/>
      <c r="E88" s="81"/>
      <c r="F88" s="81"/>
      <c r="G88" s="81"/>
      <c r="H88" s="81"/>
      <c r="I88" s="81"/>
      <c r="J88" s="81"/>
      <c r="K88" s="81"/>
    </row>
    <row r="89" spans="3:11" x14ac:dyDescent="0.3">
      <c r="C89" s="81"/>
      <c r="D89" s="81"/>
      <c r="E89" s="81"/>
      <c r="F89" s="81"/>
      <c r="G89" s="81"/>
      <c r="H89" s="81"/>
      <c r="I89" s="81"/>
      <c r="J89" s="81"/>
      <c r="K89" s="81"/>
    </row>
    <row r="90" spans="3:11" x14ac:dyDescent="0.3">
      <c r="C90" s="81"/>
      <c r="D90" s="81"/>
      <c r="E90" s="81"/>
      <c r="F90" s="81"/>
      <c r="G90" s="81"/>
      <c r="H90" s="81"/>
      <c r="I90" s="81"/>
      <c r="J90" s="81"/>
      <c r="K90" s="81"/>
    </row>
    <row r="91" spans="3:11" x14ac:dyDescent="0.3">
      <c r="C91" s="81"/>
      <c r="D91" s="81"/>
      <c r="E91" s="81"/>
      <c r="F91" s="81"/>
      <c r="G91" s="81"/>
      <c r="H91" s="81"/>
      <c r="I91" s="81"/>
      <c r="J91" s="81"/>
      <c r="K91" s="81"/>
    </row>
    <row r="92" spans="3:11" x14ac:dyDescent="0.3">
      <c r="C92" s="81"/>
      <c r="D92" s="81"/>
      <c r="E92" s="81"/>
      <c r="F92" s="81"/>
      <c r="G92" s="81"/>
      <c r="H92" s="81"/>
      <c r="I92" s="81"/>
      <c r="J92" s="81"/>
      <c r="K92" s="81"/>
    </row>
    <row r="93" spans="3:11" x14ac:dyDescent="0.3">
      <c r="C93" s="81"/>
      <c r="D93" s="81"/>
      <c r="E93" s="81"/>
      <c r="F93" s="81"/>
      <c r="G93" s="81"/>
      <c r="H93" s="81"/>
      <c r="I93" s="81"/>
      <c r="J93" s="81"/>
      <c r="K93" s="81"/>
    </row>
    <row r="94" spans="3:11" x14ac:dyDescent="0.3">
      <c r="C94" s="81"/>
      <c r="D94" s="81"/>
      <c r="E94" s="81"/>
      <c r="F94" s="81"/>
      <c r="G94" s="81"/>
      <c r="H94" s="81"/>
      <c r="I94" s="81"/>
      <c r="J94" s="81"/>
      <c r="K94" s="81"/>
    </row>
  </sheetData>
  <conditionalFormatting sqref="AF10:AK76">
    <cfRule type="cellIs" dxfId="10" priority="2" operator="lessThan">
      <formula>0</formula>
    </cfRule>
  </conditionalFormatting>
  <conditionalFormatting sqref="V10:V76">
    <cfRule type="cellIs" dxfId="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T94"/>
  <sheetViews>
    <sheetView showGridLines="0" view="pageBreakPreview" zoomScale="80" zoomScaleNormal="85" zoomScaleSheetLayoutView="80" workbookViewId="0">
      <pane xSplit="2" ySplit="8" topLeftCell="C9" activePane="bottomRight" state="frozen"/>
      <selection sqref="A1:G1"/>
      <selection pane="topRight" sqref="A1:G1"/>
      <selection pane="bottomLeft" sqref="A1:G1"/>
      <selection pane="bottomRight" activeCell="C9" sqref="C9"/>
    </sheetView>
  </sheetViews>
  <sheetFormatPr defaultColWidth="9.109375" defaultRowHeight="14.4" x14ac:dyDescent="0.3"/>
  <cols>
    <col min="1" max="1" width="1.88671875" style="93" customWidth="1"/>
    <col min="2" max="2" width="9.6640625" style="93" customWidth="1"/>
    <col min="3" max="3" width="8.88671875" style="93" customWidth="1"/>
    <col min="4" max="4" width="12.44140625" style="93" customWidth="1"/>
    <col min="5" max="5" width="10.5546875" style="93" bestFit="1" customWidth="1"/>
    <col min="6" max="6" width="12.88671875" style="93" bestFit="1" customWidth="1"/>
    <col min="7" max="7" width="10.5546875" style="93" customWidth="1"/>
    <col min="8" max="8" width="12.88671875" style="93" bestFit="1" customWidth="1"/>
    <col min="9" max="9" width="10.5546875" style="93" bestFit="1" customWidth="1"/>
    <col min="10" max="10" width="12.88671875" style="93" bestFit="1" customWidth="1"/>
    <col min="11" max="11" width="10.5546875" style="93" customWidth="1"/>
    <col min="12" max="16384" width="9.109375" style="93"/>
  </cols>
  <sheetData>
    <row r="1" spans="1:46" s="91" customFormat="1" ht="21" x14ac:dyDescent="0.4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46" s="91" customFormat="1" ht="18" x14ac:dyDescent="0.35">
      <c r="A2" s="2" t="s">
        <v>60</v>
      </c>
    </row>
    <row r="3" spans="1:46" s="91" customFormat="1" ht="15.75" customHeight="1" x14ac:dyDescent="0.3">
      <c r="A3" s="79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46" s="91" customFormat="1" ht="15.75" customHeight="1" x14ac:dyDescent="0.3">
      <c r="A4" s="96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46" s="91" customFormat="1" ht="15.6" x14ac:dyDescent="0.3">
      <c r="A5" s="4"/>
    </row>
    <row r="6" spans="1:46" s="91" customFormat="1" x14ac:dyDescent="0.3">
      <c r="A6" s="92" t="s">
        <v>3</v>
      </c>
      <c r="C6" s="92"/>
    </row>
    <row r="7" spans="1:46" s="94" customFormat="1" ht="15" thickBot="1" x14ac:dyDescent="0.35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97"/>
      <c r="Y7" s="97"/>
      <c r="AB7" s="97"/>
      <c r="AE7" s="98"/>
      <c r="AF7" s="98"/>
      <c r="AG7" s="98"/>
      <c r="AH7" s="98"/>
      <c r="AI7" s="98"/>
      <c r="AK7" s="98"/>
      <c r="AL7" s="98"/>
      <c r="AM7" s="98"/>
      <c r="AN7" s="98"/>
      <c r="AO7" s="98"/>
      <c r="AQ7" s="99"/>
      <c r="AR7" s="99"/>
      <c r="AS7" s="99"/>
      <c r="AT7" s="99"/>
    </row>
    <row r="8" spans="1:46" s="91" customFormat="1" x14ac:dyDescent="0.3">
      <c r="B8" s="83" t="s">
        <v>7</v>
      </c>
      <c r="C8" s="84" t="s">
        <v>66</v>
      </c>
      <c r="D8" s="84" t="s">
        <v>39</v>
      </c>
      <c r="E8" s="84" t="s">
        <v>42</v>
      </c>
      <c r="F8" s="84" t="s">
        <v>19</v>
      </c>
      <c r="G8" s="84" t="s">
        <v>43</v>
      </c>
      <c r="H8" s="84" t="s">
        <v>20</v>
      </c>
      <c r="I8" s="84" t="s">
        <v>44</v>
      </c>
      <c r="J8" s="84" t="s">
        <v>21</v>
      </c>
      <c r="K8" s="84" t="s">
        <v>45</v>
      </c>
      <c r="L8" s="84" t="s">
        <v>22</v>
      </c>
      <c r="M8" s="84" t="s">
        <v>67</v>
      </c>
      <c r="N8" s="84" t="s">
        <v>68</v>
      </c>
      <c r="O8" s="84" t="s">
        <v>69</v>
      </c>
      <c r="P8" s="84" t="s">
        <v>70</v>
      </c>
      <c r="Q8" s="84" t="s">
        <v>71</v>
      </c>
      <c r="R8" s="84" t="s">
        <v>72</v>
      </c>
      <c r="S8" s="84" t="s">
        <v>73</v>
      </c>
      <c r="T8" s="84" t="s">
        <v>74</v>
      </c>
      <c r="U8" s="84" t="s">
        <v>75</v>
      </c>
      <c r="V8" s="85" t="s">
        <v>76</v>
      </c>
      <c r="W8" s="100"/>
    </row>
    <row r="9" spans="1:46" s="91" customFormat="1" x14ac:dyDescent="0.3">
      <c r="B9" s="86">
        <v>18</v>
      </c>
      <c r="C9" s="80">
        <v>2757.9551999999999</v>
      </c>
      <c r="D9" s="80">
        <v>2908</v>
      </c>
      <c r="E9" s="80">
        <v>3110</v>
      </c>
      <c r="F9" s="80">
        <v>3213.9999999999995</v>
      </c>
      <c r="G9" s="80">
        <v>3776</v>
      </c>
      <c r="H9" s="80">
        <v>4338</v>
      </c>
      <c r="I9" s="80">
        <v>4387</v>
      </c>
      <c r="J9" s="80">
        <v>4435</v>
      </c>
      <c r="K9" s="80">
        <v>4467</v>
      </c>
      <c r="L9" s="80">
        <v>4499</v>
      </c>
      <c r="M9" s="80">
        <v>4680.1664000000001</v>
      </c>
      <c r="N9" s="80">
        <v>4860.1728000000003</v>
      </c>
      <c r="O9" s="80">
        <v>5043.3936000000003</v>
      </c>
      <c r="P9" s="80">
        <v>5223.4000000000015</v>
      </c>
      <c r="Q9" s="80">
        <v>5403.4064000000008</v>
      </c>
      <c r="R9" s="80">
        <v>5499.8384000000015</v>
      </c>
      <c r="S9" s="80">
        <v>5596.2704000000003</v>
      </c>
      <c r="T9" s="80">
        <v>5692.7024000000001</v>
      </c>
      <c r="U9" s="80">
        <v>5789.1343999999999</v>
      </c>
      <c r="V9" s="87">
        <v>5885.5664000000006</v>
      </c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1"/>
      <c r="AT9" s="101"/>
    </row>
    <row r="10" spans="1:46" s="91" customFormat="1" x14ac:dyDescent="0.3">
      <c r="B10" s="86">
        <v>19</v>
      </c>
      <c r="C10" s="80">
        <v>2757.9551999999999</v>
      </c>
      <c r="D10" s="80">
        <v>2908</v>
      </c>
      <c r="E10" s="80">
        <v>3110</v>
      </c>
      <c r="F10" s="80">
        <v>3213.9999999999995</v>
      </c>
      <c r="G10" s="80">
        <v>3776</v>
      </c>
      <c r="H10" s="80">
        <v>4338</v>
      </c>
      <c r="I10" s="80">
        <v>4387</v>
      </c>
      <c r="J10" s="80">
        <v>4435</v>
      </c>
      <c r="K10" s="80">
        <v>4467</v>
      </c>
      <c r="L10" s="80">
        <v>4499</v>
      </c>
      <c r="M10" s="80">
        <v>4680.1664000000001</v>
      </c>
      <c r="N10" s="80">
        <v>4860.1728000000003</v>
      </c>
      <c r="O10" s="80">
        <v>5043.3936000000003</v>
      </c>
      <c r="P10" s="80">
        <v>5223.4000000000015</v>
      </c>
      <c r="Q10" s="80">
        <v>5403.4064000000008</v>
      </c>
      <c r="R10" s="80">
        <v>5499.8384000000015</v>
      </c>
      <c r="S10" s="80">
        <v>5596.2704000000003</v>
      </c>
      <c r="T10" s="80">
        <v>5692.7024000000001</v>
      </c>
      <c r="U10" s="80">
        <v>5789.1343999999999</v>
      </c>
      <c r="V10" s="87">
        <v>5885.5664000000006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1"/>
      <c r="AT10" s="101"/>
    </row>
    <row r="11" spans="1:46" s="91" customFormat="1" x14ac:dyDescent="0.3">
      <c r="B11" s="86">
        <v>20</v>
      </c>
      <c r="C11" s="80">
        <v>2757.9551999999999</v>
      </c>
      <c r="D11" s="80">
        <v>2908</v>
      </c>
      <c r="E11" s="80">
        <v>3110</v>
      </c>
      <c r="F11" s="80">
        <v>3213.9999999999995</v>
      </c>
      <c r="G11" s="80">
        <v>3776</v>
      </c>
      <c r="H11" s="80">
        <v>4338</v>
      </c>
      <c r="I11" s="80">
        <v>4387</v>
      </c>
      <c r="J11" s="80">
        <v>4435</v>
      </c>
      <c r="K11" s="80">
        <v>4467</v>
      </c>
      <c r="L11" s="80">
        <v>4499</v>
      </c>
      <c r="M11" s="80">
        <v>4680.1664000000001</v>
      </c>
      <c r="N11" s="80">
        <v>4860.1728000000003</v>
      </c>
      <c r="O11" s="80">
        <v>5043.3936000000003</v>
      </c>
      <c r="P11" s="80">
        <v>5223.4000000000015</v>
      </c>
      <c r="Q11" s="80">
        <v>5403.4064000000008</v>
      </c>
      <c r="R11" s="80">
        <v>5499.8384000000015</v>
      </c>
      <c r="S11" s="80">
        <v>5596.2704000000003</v>
      </c>
      <c r="T11" s="80">
        <v>5692.7024000000001</v>
      </c>
      <c r="U11" s="80">
        <v>5789.1343999999999</v>
      </c>
      <c r="V11" s="87">
        <v>5885.5664000000006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1"/>
      <c r="AT11" s="101"/>
    </row>
    <row r="12" spans="1:46" s="91" customFormat="1" x14ac:dyDescent="0.3">
      <c r="B12" s="86">
        <v>21</v>
      </c>
      <c r="C12" s="80">
        <v>2777.8607999999999</v>
      </c>
      <c r="D12" s="80">
        <v>2929</v>
      </c>
      <c r="E12" s="80">
        <v>3132</v>
      </c>
      <c r="F12" s="80">
        <v>3237</v>
      </c>
      <c r="G12" s="80">
        <v>3803.0000000000005</v>
      </c>
      <c r="H12" s="80">
        <v>4370</v>
      </c>
      <c r="I12" s="80">
        <v>4418</v>
      </c>
      <c r="J12" s="80">
        <v>4467</v>
      </c>
      <c r="K12" s="80">
        <v>4499</v>
      </c>
      <c r="L12" s="80">
        <v>4532</v>
      </c>
      <c r="M12" s="80">
        <v>4713.9456000000009</v>
      </c>
      <c r="N12" s="80">
        <v>4895.2512000000006</v>
      </c>
      <c r="O12" s="80">
        <v>5079.7943999999998</v>
      </c>
      <c r="P12" s="80">
        <v>5261.1000000000013</v>
      </c>
      <c r="Q12" s="80">
        <v>5442.4056</v>
      </c>
      <c r="R12" s="80">
        <v>5539.5336000000007</v>
      </c>
      <c r="S12" s="80">
        <v>5636.6616000000013</v>
      </c>
      <c r="T12" s="80">
        <v>5733.789600000001</v>
      </c>
      <c r="U12" s="80">
        <v>5830.9175999999998</v>
      </c>
      <c r="V12" s="87">
        <v>5928.0456000000013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1"/>
      <c r="AT12" s="101"/>
    </row>
    <row r="13" spans="1:46" s="91" customFormat="1" x14ac:dyDescent="0.3">
      <c r="B13" s="86">
        <v>22</v>
      </c>
      <c r="C13" s="80">
        <v>2797.7664</v>
      </c>
      <c r="D13" s="80">
        <v>2950</v>
      </c>
      <c r="E13" s="80">
        <v>3155</v>
      </c>
      <c r="F13" s="80">
        <v>3260</v>
      </c>
      <c r="G13" s="80">
        <v>3831</v>
      </c>
      <c r="H13" s="80">
        <v>4402</v>
      </c>
      <c r="I13" s="80">
        <v>4451</v>
      </c>
      <c r="J13" s="80">
        <v>4499</v>
      </c>
      <c r="K13" s="80">
        <v>4532</v>
      </c>
      <c r="L13" s="80">
        <v>4565</v>
      </c>
      <c r="M13" s="80">
        <v>4747.7248</v>
      </c>
      <c r="N13" s="80">
        <v>4930.3296</v>
      </c>
      <c r="O13" s="80">
        <v>5116.1952000000001</v>
      </c>
      <c r="P13" s="80">
        <v>5298.7999999999993</v>
      </c>
      <c r="Q13" s="80">
        <v>5481.4048000000012</v>
      </c>
      <c r="R13" s="80">
        <v>5579.2288000000008</v>
      </c>
      <c r="S13" s="80">
        <v>5677.0528000000004</v>
      </c>
      <c r="T13" s="80">
        <v>5774.8768</v>
      </c>
      <c r="U13" s="80">
        <v>5872.7008000000005</v>
      </c>
      <c r="V13" s="87">
        <v>5970.5248000000001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1"/>
      <c r="AT13" s="101"/>
    </row>
    <row r="14" spans="1:46" s="91" customFormat="1" x14ac:dyDescent="0.3">
      <c r="B14" s="86">
        <v>23</v>
      </c>
      <c r="C14" s="80">
        <v>2838.2640000000001</v>
      </c>
      <c r="D14" s="80">
        <v>2993</v>
      </c>
      <c r="E14" s="80">
        <v>3201</v>
      </c>
      <c r="F14" s="80">
        <v>3307</v>
      </c>
      <c r="G14" s="80">
        <v>3886</v>
      </c>
      <c r="H14" s="80">
        <v>4465</v>
      </c>
      <c r="I14" s="80">
        <v>4515</v>
      </c>
      <c r="J14" s="80">
        <v>4564</v>
      </c>
      <c r="K14" s="80">
        <v>4597</v>
      </c>
      <c r="L14" s="80">
        <v>4630</v>
      </c>
      <c r="M14" s="80">
        <v>4816.4480000000003</v>
      </c>
      <c r="N14" s="80">
        <v>5001.6959999999999</v>
      </c>
      <c r="O14" s="80">
        <v>5190.2520000000004</v>
      </c>
      <c r="P14" s="80">
        <v>5375.5</v>
      </c>
      <c r="Q14" s="80">
        <v>5560.7480000000005</v>
      </c>
      <c r="R14" s="80">
        <v>5659.9880000000003</v>
      </c>
      <c r="S14" s="80">
        <v>5759.2280000000001</v>
      </c>
      <c r="T14" s="80">
        <v>5858.4679999999998</v>
      </c>
      <c r="U14" s="80">
        <v>5957.7079999999996</v>
      </c>
      <c r="V14" s="87">
        <v>6056.9479999999994</v>
      </c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1"/>
      <c r="AT14" s="101"/>
    </row>
    <row r="15" spans="1:46" s="91" customFormat="1" x14ac:dyDescent="0.3">
      <c r="B15" s="86">
        <v>24</v>
      </c>
      <c r="C15" s="80">
        <v>2878.7615999999998</v>
      </c>
      <c r="D15" s="80">
        <v>3036</v>
      </c>
      <c r="E15" s="80">
        <v>3247</v>
      </c>
      <c r="F15" s="80">
        <v>3355</v>
      </c>
      <c r="G15" s="80">
        <v>3942</v>
      </c>
      <c r="H15" s="80">
        <v>4529</v>
      </c>
      <c r="I15" s="80">
        <v>4580</v>
      </c>
      <c r="J15" s="80">
        <v>4630</v>
      </c>
      <c r="K15" s="80">
        <v>4663</v>
      </c>
      <c r="L15" s="80">
        <v>4697</v>
      </c>
      <c r="M15" s="80">
        <v>4885.1711999999998</v>
      </c>
      <c r="N15" s="80">
        <v>5073.0623999999998</v>
      </c>
      <c r="O15" s="80">
        <v>5264.3087999999989</v>
      </c>
      <c r="P15" s="80">
        <v>5452.2</v>
      </c>
      <c r="Q15" s="80">
        <v>5640.0911999999998</v>
      </c>
      <c r="R15" s="80">
        <v>5740.7471999999998</v>
      </c>
      <c r="S15" s="80">
        <v>5841.4032000000007</v>
      </c>
      <c r="T15" s="80">
        <v>5942.0592000000006</v>
      </c>
      <c r="U15" s="80">
        <v>6042.7151999999996</v>
      </c>
      <c r="V15" s="87">
        <v>6143.3711999999996</v>
      </c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1"/>
      <c r="AT15" s="101"/>
    </row>
    <row r="16" spans="1:46" s="91" customFormat="1" x14ac:dyDescent="0.3">
      <c r="B16" s="86">
        <v>25</v>
      </c>
      <c r="C16" s="80">
        <v>2919.2592</v>
      </c>
      <c r="D16" s="80">
        <v>3079</v>
      </c>
      <c r="E16" s="80">
        <v>3293.0000000000005</v>
      </c>
      <c r="F16" s="80">
        <v>3402</v>
      </c>
      <c r="G16" s="80">
        <v>3998.0000000000005</v>
      </c>
      <c r="H16" s="80">
        <v>4593</v>
      </c>
      <c r="I16" s="80">
        <v>4644</v>
      </c>
      <c r="J16" s="80">
        <v>4695</v>
      </c>
      <c r="K16" s="80">
        <v>4729</v>
      </c>
      <c r="L16" s="80">
        <v>4763</v>
      </c>
      <c r="M16" s="80">
        <v>4953.8944000000001</v>
      </c>
      <c r="N16" s="80">
        <v>5144.4287999999997</v>
      </c>
      <c r="O16" s="80">
        <v>5338.3656000000001</v>
      </c>
      <c r="P16" s="80">
        <v>5528.9</v>
      </c>
      <c r="Q16" s="80">
        <v>5719.434400000001</v>
      </c>
      <c r="R16" s="80">
        <v>5821.5064000000011</v>
      </c>
      <c r="S16" s="80">
        <v>5923.5784000000003</v>
      </c>
      <c r="T16" s="80">
        <v>6025.6503999999995</v>
      </c>
      <c r="U16" s="80">
        <v>6127.7223999999997</v>
      </c>
      <c r="V16" s="87">
        <v>6229.7943999999998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1"/>
      <c r="AT16" s="101"/>
    </row>
    <row r="17" spans="2:46" s="91" customFormat="1" x14ac:dyDescent="0.3">
      <c r="B17" s="86">
        <v>26</v>
      </c>
      <c r="C17" s="80">
        <v>2959.7567999999997</v>
      </c>
      <c r="D17" s="80">
        <v>3122</v>
      </c>
      <c r="E17" s="80">
        <v>3338.0000000000005</v>
      </c>
      <c r="F17" s="80">
        <v>3450</v>
      </c>
      <c r="G17" s="80">
        <v>4053.0000000000005</v>
      </c>
      <c r="H17" s="80">
        <v>4657</v>
      </c>
      <c r="I17" s="80">
        <v>4709</v>
      </c>
      <c r="J17" s="80">
        <v>4760</v>
      </c>
      <c r="K17" s="80">
        <v>4795</v>
      </c>
      <c r="L17" s="80">
        <v>4829</v>
      </c>
      <c r="M17" s="80">
        <v>5022.6176000000005</v>
      </c>
      <c r="N17" s="80">
        <v>5215.7951999999996</v>
      </c>
      <c r="O17" s="80">
        <v>5412.4223999999995</v>
      </c>
      <c r="P17" s="80">
        <v>5605.5999999999985</v>
      </c>
      <c r="Q17" s="80">
        <v>5798.7776000000003</v>
      </c>
      <c r="R17" s="80">
        <v>5902.2655999999997</v>
      </c>
      <c r="S17" s="80">
        <v>6005.7536000000009</v>
      </c>
      <c r="T17" s="80">
        <v>6109.2415999999994</v>
      </c>
      <c r="U17" s="80">
        <v>6212.7296000000006</v>
      </c>
      <c r="V17" s="87">
        <v>6316.2175999999999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1"/>
      <c r="AT17" s="101"/>
    </row>
    <row r="18" spans="2:46" s="91" customFormat="1" x14ac:dyDescent="0.3">
      <c r="B18" s="86">
        <v>27</v>
      </c>
      <c r="C18" s="80">
        <v>2999.5680000000007</v>
      </c>
      <c r="D18" s="80">
        <v>3163.9999999999995</v>
      </c>
      <c r="E18" s="80">
        <v>3383.0000000000005</v>
      </c>
      <c r="F18" s="80">
        <v>3496</v>
      </c>
      <c r="G18" s="80">
        <v>4108</v>
      </c>
      <c r="H18" s="80">
        <v>4719</v>
      </c>
      <c r="I18" s="80">
        <v>4772</v>
      </c>
      <c r="J18" s="80">
        <v>4824</v>
      </c>
      <c r="K18" s="80">
        <v>4859</v>
      </c>
      <c r="L18" s="80">
        <v>4894</v>
      </c>
      <c r="M18" s="80">
        <v>5090.1760000000004</v>
      </c>
      <c r="N18" s="80">
        <v>5285.9520000000002</v>
      </c>
      <c r="O18" s="80">
        <v>5485.2240000000011</v>
      </c>
      <c r="P18" s="80">
        <v>5681</v>
      </c>
      <c r="Q18" s="80">
        <v>5876.7760000000007</v>
      </c>
      <c r="R18" s="80">
        <v>5981.6560000000018</v>
      </c>
      <c r="S18" s="80">
        <v>6086.5360000000001</v>
      </c>
      <c r="T18" s="80">
        <v>6191.4160000000002</v>
      </c>
      <c r="U18" s="80">
        <v>6296.2959999999994</v>
      </c>
      <c r="V18" s="87">
        <v>6401.1759999999995</v>
      </c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1"/>
      <c r="AT18" s="101"/>
    </row>
    <row r="19" spans="2:46" s="91" customFormat="1" x14ac:dyDescent="0.3">
      <c r="B19" s="86">
        <v>28</v>
      </c>
      <c r="C19" s="80">
        <v>3038.0064000000002</v>
      </c>
      <c r="D19" s="80">
        <v>3205</v>
      </c>
      <c r="E19" s="80">
        <v>3427</v>
      </c>
      <c r="F19" s="80">
        <v>3541</v>
      </c>
      <c r="G19" s="80">
        <v>4161</v>
      </c>
      <c r="H19" s="80">
        <v>4781</v>
      </c>
      <c r="I19" s="80">
        <v>4834</v>
      </c>
      <c r="J19" s="80">
        <v>4887</v>
      </c>
      <c r="K19" s="80">
        <v>4922</v>
      </c>
      <c r="L19" s="80">
        <v>4958</v>
      </c>
      <c r="M19" s="80">
        <v>5155.4048000000003</v>
      </c>
      <c r="N19" s="80">
        <v>5353.6896000000006</v>
      </c>
      <c r="O19" s="80">
        <v>5555.5152000000007</v>
      </c>
      <c r="P19" s="80">
        <v>5753.7999999999993</v>
      </c>
      <c r="Q19" s="80">
        <v>5952.0847999999996</v>
      </c>
      <c r="R19" s="80">
        <v>6058.3088000000016</v>
      </c>
      <c r="S19" s="80">
        <v>6164.5328000000009</v>
      </c>
      <c r="T19" s="80">
        <v>6270.7568000000001</v>
      </c>
      <c r="U19" s="80">
        <v>6376.9807999999994</v>
      </c>
      <c r="V19" s="87">
        <v>6483.2048000000004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1"/>
      <c r="AT19" s="101"/>
    </row>
    <row r="20" spans="2:46" s="91" customFormat="1" x14ac:dyDescent="0.3">
      <c r="B20" s="86">
        <v>29</v>
      </c>
      <c r="C20" s="80">
        <v>3077.1312000000003</v>
      </c>
      <c r="D20" s="80">
        <v>3245</v>
      </c>
      <c r="E20" s="80">
        <v>3470</v>
      </c>
      <c r="F20" s="80">
        <v>3586</v>
      </c>
      <c r="G20" s="80">
        <v>4213</v>
      </c>
      <c r="H20" s="80">
        <v>4841</v>
      </c>
      <c r="I20" s="80">
        <v>4895</v>
      </c>
      <c r="J20" s="80">
        <v>4948</v>
      </c>
      <c r="K20" s="80">
        <v>4984</v>
      </c>
      <c r="L20" s="80">
        <v>5020</v>
      </c>
      <c r="M20" s="80">
        <v>5221.7983999999997</v>
      </c>
      <c r="N20" s="80">
        <v>5422.6368000000011</v>
      </c>
      <c r="O20" s="80">
        <v>5627.0616</v>
      </c>
      <c r="P20" s="80">
        <v>5827.9000000000005</v>
      </c>
      <c r="Q20" s="80">
        <v>6028.7383999999993</v>
      </c>
      <c r="R20" s="80">
        <v>6136.3304000000016</v>
      </c>
      <c r="S20" s="80">
        <v>6243.9224000000022</v>
      </c>
      <c r="T20" s="80">
        <v>6351.5144</v>
      </c>
      <c r="U20" s="80">
        <v>6459.1064000000006</v>
      </c>
      <c r="V20" s="87">
        <v>6566.6984000000002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1"/>
      <c r="AT20" s="101"/>
    </row>
    <row r="21" spans="2:46" s="91" customFormat="1" x14ac:dyDescent="0.3">
      <c r="B21" s="86">
        <v>30</v>
      </c>
      <c r="C21" s="80">
        <v>3113.5104000000006</v>
      </c>
      <c r="D21" s="80">
        <v>3283.9999999999995</v>
      </c>
      <c r="E21" s="80">
        <v>3512</v>
      </c>
      <c r="F21" s="80">
        <v>3628.9999999999995</v>
      </c>
      <c r="G21" s="80">
        <v>4265</v>
      </c>
      <c r="H21" s="80">
        <v>4900</v>
      </c>
      <c r="I21" s="80">
        <v>4954</v>
      </c>
      <c r="J21" s="80">
        <v>5009</v>
      </c>
      <c r="K21" s="80">
        <v>5045</v>
      </c>
      <c r="L21" s="80">
        <v>5081</v>
      </c>
      <c r="M21" s="80">
        <v>5283.5328</v>
      </c>
      <c r="N21" s="80">
        <v>5486.7455999999993</v>
      </c>
      <c r="O21" s="80">
        <v>5693.5871999999999</v>
      </c>
      <c r="P21" s="80">
        <v>5896.8</v>
      </c>
      <c r="Q21" s="80">
        <v>6100.0128000000004</v>
      </c>
      <c r="R21" s="80">
        <v>6208.8768000000009</v>
      </c>
      <c r="S21" s="80">
        <v>6317.7408000000005</v>
      </c>
      <c r="T21" s="80">
        <v>6426.6048000000001</v>
      </c>
      <c r="U21" s="80">
        <v>6535.4687999999996</v>
      </c>
      <c r="V21" s="87">
        <v>6644.3327999999992</v>
      </c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1"/>
      <c r="AT21" s="101"/>
    </row>
    <row r="22" spans="2:46" s="91" customFormat="1" x14ac:dyDescent="0.3">
      <c r="B22" s="86">
        <v>31</v>
      </c>
      <c r="C22" s="80">
        <v>3133.4160000000002</v>
      </c>
      <c r="D22" s="80">
        <v>3305</v>
      </c>
      <c r="E22" s="80">
        <v>3533.9999999999995</v>
      </c>
      <c r="F22" s="80">
        <v>3652</v>
      </c>
      <c r="G22" s="80">
        <v>4291</v>
      </c>
      <c r="H22" s="80">
        <v>4930</v>
      </c>
      <c r="I22" s="80">
        <v>4985</v>
      </c>
      <c r="J22" s="80">
        <v>5040</v>
      </c>
      <c r="K22" s="80">
        <v>5076</v>
      </c>
      <c r="L22" s="80">
        <v>5113</v>
      </c>
      <c r="M22" s="80">
        <v>5317.3120000000008</v>
      </c>
      <c r="N22" s="80">
        <v>5521.8240000000005</v>
      </c>
      <c r="O22" s="80">
        <v>5729.9880000000003</v>
      </c>
      <c r="P22" s="80">
        <v>5934.5</v>
      </c>
      <c r="Q22" s="80">
        <v>6139.0119999999997</v>
      </c>
      <c r="R22" s="80">
        <v>6248.572000000001</v>
      </c>
      <c r="S22" s="80">
        <v>6358.1320000000005</v>
      </c>
      <c r="T22" s="80">
        <v>6467.6920000000009</v>
      </c>
      <c r="U22" s="80">
        <v>6577.2520000000004</v>
      </c>
      <c r="V22" s="87">
        <v>6686.8120000000008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1"/>
      <c r="AT22" s="101"/>
    </row>
    <row r="23" spans="2:46" s="91" customFormat="1" x14ac:dyDescent="0.3">
      <c r="B23" s="86">
        <v>32</v>
      </c>
      <c r="C23" s="80">
        <v>3162.9312</v>
      </c>
      <c r="D23" s="80">
        <v>3336</v>
      </c>
      <c r="E23" s="80">
        <v>3567</v>
      </c>
      <c r="F23" s="80">
        <v>3686</v>
      </c>
      <c r="G23" s="80">
        <v>4331</v>
      </c>
      <c r="H23" s="80">
        <v>4977</v>
      </c>
      <c r="I23" s="80">
        <v>5032</v>
      </c>
      <c r="J23" s="80">
        <v>5087</v>
      </c>
      <c r="K23" s="80">
        <v>5124</v>
      </c>
      <c r="L23" s="80">
        <v>5161</v>
      </c>
      <c r="M23" s="80">
        <v>5367.3984</v>
      </c>
      <c r="N23" s="80">
        <v>5573.8368</v>
      </c>
      <c r="O23" s="80">
        <v>5783.9616000000005</v>
      </c>
      <c r="P23" s="80">
        <v>5990.4000000000005</v>
      </c>
      <c r="Q23" s="80">
        <v>6196.8384000000005</v>
      </c>
      <c r="R23" s="80">
        <v>6307.4304000000002</v>
      </c>
      <c r="S23" s="80">
        <v>6418.0224000000007</v>
      </c>
      <c r="T23" s="80">
        <v>6528.6144000000004</v>
      </c>
      <c r="U23" s="80">
        <v>6639.2064</v>
      </c>
      <c r="V23" s="87">
        <v>6749.7983999999997</v>
      </c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1"/>
      <c r="AT23" s="101"/>
    </row>
    <row r="24" spans="2:46" s="91" customFormat="1" x14ac:dyDescent="0.3">
      <c r="B24" s="86">
        <v>33</v>
      </c>
      <c r="C24" s="80">
        <v>3239.1215999999999</v>
      </c>
      <c r="D24" s="80">
        <v>3417</v>
      </c>
      <c r="E24" s="80">
        <v>3653.9999999999995</v>
      </c>
      <c r="F24" s="80">
        <v>3775</v>
      </c>
      <c r="G24" s="80">
        <v>4436</v>
      </c>
      <c r="H24" s="80">
        <v>5097</v>
      </c>
      <c r="I24" s="80">
        <v>5153</v>
      </c>
      <c r="J24" s="80">
        <v>5210</v>
      </c>
      <c r="K24" s="80">
        <v>5248</v>
      </c>
      <c r="L24" s="80">
        <v>5286</v>
      </c>
      <c r="M24" s="80">
        <v>5496.6912000000002</v>
      </c>
      <c r="N24" s="80">
        <v>5708.1023999999998</v>
      </c>
      <c r="O24" s="80">
        <v>5923.2888000000012</v>
      </c>
      <c r="P24" s="80">
        <v>6134.7</v>
      </c>
      <c r="Q24" s="80">
        <v>6346.1112000000012</v>
      </c>
      <c r="R24" s="80">
        <v>6459.3672000000006</v>
      </c>
      <c r="S24" s="80">
        <v>6572.6232000000009</v>
      </c>
      <c r="T24" s="80">
        <v>6685.8792000000003</v>
      </c>
      <c r="U24" s="80">
        <v>6799.1352000000006</v>
      </c>
      <c r="V24" s="87">
        <v>6912.3912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1"/>
      <c r="AT24" s="101"/>
    </row>
    <row r="25" spans="2:46" s="91" customFormat="1" x14ac:dyDescent="0.3">
      <c r="B25" s="86">
        <v>34</v>
      </c>
      <c r="C25" s="80">
        <v>3364.7328000000002</v>
      </c>
      <c r="D25" s="80">
        <v>3548.9999999999995</v>
      </c>
      <c r="E25" s="80">
        <v>3795</v>
      </c>
      <c r="F25" s="80">
        <v>3921</v>
      </c>
      <c r="G25" s="80">
        <v>4608</v>
      </c>
      <c r="H25" s="80">
        <v>5294</v>
      </c>
      <c r="I25" s="80">
        <v>5353</v>
      </c>
      <c r="J25" s="80">
        <v>5412</v>
      </c>
      <c r="K25" s="80">
        <v>5451</v>
      </c>
      <c r="L25" s="80">
        <v>5490</v>
      </c>
      <c r="M25" s="80">
        <v>5709.8496000000005</v>
      </c>
      <c r="N25" s="80">
        <v>5929.4592000000011</v>
      </c>
      <c r="O25" s="80">
        <v>6152.9904000000006</v>
      </c>
      <c r="P25" s="80">
        <v>6372.6000000000022</v>
      </c>
      <c r="Q25" s="80">
        <v>6592.2096000000001</v>
      </c>
      <c r="R25" s="80">
        <v>6709.8576000000012</v>
      </c>
      <c r="S25" s="80">
        <v>6827.5056000000013</v>
      </c>
      <c r="T25" s="80">
        <v>6945.1535999999996</v>
      </c>
      <c r="U25" s="80">
        <v>7062.8016000000007</v>
      </c>
      <c r="V25" s="87">
        <v>7180.449599999999</v>
      </c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1"/>
      <c r="AT25" s="101"/>
    </row>
    <row r="26" spans="2:46" s="91" customFormat="1" x14ac:dyDescent="0.3">
      <c r="B26" s="86">
        <v>35</v>
      </c>
      <c r="C26" s="80">
        <v>3554.8656000000001</v>
      </c>
      <c r="D26" s="80">
        <v>3748.9999999999995</v>
      </c>
      <c r="E26" s="80">
        <v>4008.9999999999995</v>
      </c>
      <c r="F26" s="80">
        <v>4143</v>
      </c>
      <c r="G26" s="80">
        <v>4868</v>
      </c>
      <c r="H26" s="80">
        <v>5593</v>
      </c>
      <c r="I26" s="80">
        <v>5655</v>
      </c>
      <c r="J26" s="80">
        <v>5717</v>
      </c>
      <c r="K26" s="80">
        <v>5759</v>
      </c>
      <c r="L26" s="80">
        <v>5800</v>
      </c>
      <c r="M26" s="80">
        <v>6032.4992000000002</v>
      </c>
      <c r="N26" s="80">
        <v>6264.5184000000008</v>
      </c>
      <c r="O26" s="80">
        <v>6500.6807999999992</v>
      </c>
      <c r="P26" s="80">
        <v>6732.7</v>
      </c>
      <c r="Q26" s="80">
        <v>6964.7192000000005</v>
      </c>
      <c r="R26" s="80">
        <v>7089.0152000000007</v>
      </c>
      <c r="S26" s="80">
        <v>7213.3112000000019</v>
      </c>
      <c r="T26" s="80">
        <v>7337.6071999999995</v>
      </c>
      <c r="U26" s="80">
        <v>7461.9032000000007</v>
      </c>
      <c r="V26" s="87">
        <v>7586.1992000000009</v>
      </c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1"/>
      <c r="AT26" s="101"/>
    </row>
    <row r="27" spans="2:46" s="91" customFormat="1" x14ac:dyDescent="0.3">
      <c r="B27" s="86">
        <v>36</v>
      </c>
      <c r="C27" s="80">
        <v>3674.9856</v>
      </c>
      <c r="D27" s="80">
        <v>3876</v>
      </c>
      <c r="E27" s="80">
        <v>4145</v>
      </c>
      <c r="F27" s="80">
        <v>4283</v>
      </c>
      <c r="G27" s="80">
        <v>5033</v>
      </c>
      <c r="H27" s="80">
        <v>5782</v>
      </c>
      <c r="I27" s="80">
        <v>5847</v>
      </c>
      <c r="J27" s="80">
        <v>5911</v>
      </c>
      <c r="K27" s="80">
        <v>5954</v>
      </c>
      <c r="L27" s="80">
        <v>5997</v>
      </c>
      <c r="M27" s="80">
        <v>6236.3391999999994</v>
      </c>
      <c r="N27" s="80">
        <v>6476.1984000000002</v>
      </c>
      <c r="O27" s="80">
        <v>6720.3407999999999</v>
      </c>
      <c r="P27" s="80">
        <v>6960.2</v>
      </c>
      <c r="Q27" s="80">
        <v>7200.0591999999997</v>
      </c>
      <c r="R27" s="80">
        <v>7328.5551999999998</v>
      </c>
      <c r="S27" s="80">
        <v>7457.0512000000008</v>
      </c>
      <c r="T27" s="80">
        <v>7585.5472000000009</v>
      </c>
      <c r="U27" s="80">
        <v>7714.0432000000001</v>
      </c>
      <c r="V27" s="87">
        <v>7842.5392000000002</v>
      </c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1"/>
      <c r="AT27" s="101"/>
    </row>
    <row r="28" spans="2:46" s="91" customFormat="1" x14ac:dyDescent="0.3">
      <c r="B28" s="86">
        <v>37</v>
      </c>
      <c r="C28" s="80">
        <v>3907.6752000000006</v>
      </c>
      <c r="D28" s="80">
        <v>4121</v>
      </c>
      <c r="E28" s="80">
        <v>4407</v>
      </c>
      <c r="F28" s="80">
        <v>4554</v>
      </c>
      <c r="G28" s="80">
        <v>5351</v>
      </c>
      <c r="H28" s="80">
        <v>6148</v>
      </c>
      <c r="I28" s="80">
        <v>6216</v>
      </c>
      <c r="J28" s="80">
        <v>6284</v>
      </c>
      <c r="K28" s="80">
        <v>6330</v>
      </c>
      <c r="L28" s="80">
        <v>6376.0000000000009</v>
      </c>
      <c r="M28" s="80">
        <v>6631.2064</v>
      </c>
      <c r="N28" s="80">
        <v>6886.2528000000002</v>
      </c>
      <c r="O28" s="80">
        <v>7145.8535999999995</v>
      </c>
      <c r="P28" s="80">
        <v>7400.9</v>
      </c>
      <c r="Q28" s="80">
        <v>7655.9463999999998</v>
      </c>
      <c r="R28" s="80">
        <v>7792.5784000000003</v>
      </c>
      <c r="S28" s="80">
        <v>7929.210399999999</v>
      </c>
      <c r="T28" s="80">
        <v>8065.8423999999995</v>
      </c>
      <c r="U28" s="80">
        <v>8202.4743999999992</v>
      </c>
      <c r="V28" s="87">
        <v>8339.1064000000024</v>
      </c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1"/>
      <c r="AT28" s="101"/>
    </row>
    <row r="29" spans="2:46" s="91" customFormat="1" x14ac:dyDescent="0.3">
      <c r="B29" s="86">
        <v>38</v>
      </c>
      <c r="C29" s="80">
        <v>4028.4816000000001</v>
      </c>
      <c r="D29" s="80">
        <v>4249</v>
      </c>
      <c r="E29" s="80">
        <v>4544</v>
      </c>
      <c r="F29" s="80">
        <v>4695</v>
      </c>
      <c r="G29" s="80">
        <v>5517</v>
      </c>
      <c r="H29" s="80">
        <v>6337.9999999999991</v>
      </c>
      <c r="I29" s="80">
        <v>6409</v>
      </c>
      <c r="J29" s="80">
        <v>6479</v>
      </c>
      <c r="K29" s="80">
        <v>6526.0000000000009</v>
      </c>
      <c r="L29" s="80">
        <v>6572.9999999999991</v>
      </c>
      <c r="M29" s="80">
        <v>6836.2111999999988</v>
      </c>
      <c r="N29" s="80">
        <v>7099.1424000000006</v>
      </c>
      <c r="O29" s="80">
        <v>7366.7687999999998</v>
      </c>
      <c r="P29" s="80">
        <v>7629.7</v>
      </c>
      <c r="Q29" s="80">
        <v>7892.6312000000016</v>
      </c>
      <c r="R29" s="80">
        <v>8033.4872000000005</v>
      </c>
      <c r="S29" s="80">
        <v>8174.3432000000012</v>
      </c>
      <c r="T29" s="80">
        <v>8315.1992000000009</v>
      </c>
      <c r="U29" s="80">
        <v>8456.0552000000007</v>
      </c>
      <c r="V29" s="87">
        <v>8596.9112000000005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1"/>
      <c r="AT29" s="101"/>
    </row>
    <row r="30" spans="2:46" s="91" customFormat="1" x14ac:dyDescent="0.3">
      <c r="B30" s="86">
        <v>39</v>
      </c>
      <c r="C30" s="80">
        <v>4261.1712000000007</v>
      </c>
      <c r="D30" s="80">
        <v>4494</v>
      </c>
      <c r="E30" s="80">
        <v>4806</v>
      </c>
      <c r="F30" s="80">
        <v>4967</v>
      </c>
      <c r="G30" s="80">
        <v>5836</v>
      </c>
      <c r="H30" s="80">
        <v>6705</v>
      </c>
      <c r="I30" s="80">
        <v>6779</v>
      </c>
      <c r="J30" s="80">
        <v>6854</v>
      </c>
      <c r="K30" s="80">
        <v>6902.9999999999991</v>
      </c>
      <c r="L30" s="80">
        <v>6952.9999999999991</v>
      </c>
      <c r="M30" s="80">
        <v>7231.0784000000003</v>
      </c>
      <c r="N30" s="80">
        <v>7509.1967999999997</v>
      </c>
      <c r="O30" s="80">
        <v>7792.2816000000003</v>
      </c>
      <c r="P30" s="80">
        <v>8070.4</v>
      </c>
      <c r="Q30" s="80">
        <v>8348.5184000000008</v>
      </c>
      <c r="R30" s="80">
        <v>8497.510400000001</v>
      </c>
      <c r="S30" s="80">
        <v>8646.5023999999994</v>
      </c>
      <c r="T30" s="80">
        <v>8795.4944000000014</v>
      </c>
      <c r="U30" s="80">
        <v>8944.4864000000016</v>
      </c>
      <c r="V30" s="87">
        <v>9093.4784</v>
      </c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1"/>
      <c r="AT30" s="101"/>
    </row>
    <row r="31" spans="2:46" s="91" customFormat="1" x14ac:dyDescent="0.3">
      <c r="B31" s="86">
        <v>40</v>
      </c>
      <c r="C31" s="80">
        <v>4491.1152000000002</v>
      </c>
      <c r="D31" s="80">
        <v>4737</v>
      </c>
      <c r="E31" s="80">
        <v>5065</v>
      </c>
      <c r="F31" s="80">
        <v>5234</v>
      </c>
      <c r="G31" s="80">
        <v>6150</v>
      </c>
      <c r="H31" s="80">
        <v>7066.0000000000009</v>
      </c>
      <c r="I31" s="80">
        <v>7145</v>
      </c>
      <c r="J31" s="80">
        <v>7222.9999999999991</v>
      </c>
      <c r="K31" s="80">
        <v>7276.0000000000009</v>
      </c>
      <c r="L31" s="80">
        <v>7327.9999999999991</v>
      </c>
      <c r="M31" s="80">
        <v>7621.2864000000009</v>
      </c>
      <c r="N31" s="80">
        <v>7914.4128000000001</v>
      </c>
      <c r="O31" s="80">
        <v>8212.7736000000004</v>
      </c>
      <c r="P31" s="80">
        <v>8505.9000000000015</v>
      </c>
      <c r="Q31" s="80">
        <v>8799.0264000000006</v>
      </c>
      <c r="R31" s="80">
        <v>8956.0583999999999</v>
      </c>
      <c r="S31" s="80">
        <v>9113.090400000001</v>
      </c>
      <c r="T31" s="80">
        <v>9270.1224000000002</v>
      </c>
      <c r="U31" s="80">
        <v>9427.1543999999994</v>
      </c>
      <c r="V31" s="87">
        <v>9584.1864000000005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1"/>
      <c r="AT31" s="101"/>
    </row>
    <row r="32" spans="2:46" s="91" customFormat="1" x14ac:dyDescent="0.3">
      <c r="B32" s="86">
        <v>41</v>
      </c>
      <c r="C32" s="80">
        <v>4721.0592000000006</v>
      </c>
      <c r="D32" s="80">
        <v>4979</v>
      </c>
      <c r="E32" s="80">
        <v>5325</v>
      </c>
      <c r="F32" s="80">
        <v>5502</v>
      </c>
      <c r="G32" s="80">
        <v>6465</v>
      </c>
      <c r="H32" s="80">
        <v>7427.9999999999991</v>
      </c>
      <c r="I32" s="80">
        <v>7511.0000000000009</v>
      </c>
      <c r="J32" s="80">
        <v>7592.9999999999991</v>
      </c>
      <c r="K32" s="80">
        <v>7647.9999999999991</v>
      </c>
      <c r="L32" s="80">
        <v>7702.9999999999991</v>
      </c>
      <c r="M32" s="80">
        <v>8011.4944000000005</v>
      </c>
      <c r="N32" s="80">
        <v>8319.6288000000004</v>
      </c>
      <c r="O32" s="80">
        <v>8633.2656000000006</v>
      </c>
      <c r="P32" s="80">
        <v>8941.4000000000015</v>
      </c>
      <c r="Q32" s="80">
        <v>9249.5344000000005</v>
      </c>
      <c r="R32" s="80">
        <v>9414.6064000000006</v>
      </c>
      <c r="S32" s="80">
        <v>9579.6784000000007</v>
      </c>
      <c r="T32" s="80">
        <v>9744.7504000000008</v>
      </c>
      <c r="U32" s="80">
        <v>9909.8224000000009</v>
      </c>
      <c r="V32" s="87">
        <v>10074.894400000001</v>
      </c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1"/>
      <c r="AT32" s="101"/>
    </row>
    <row r="33" spans="2:46" s="91" customFormat="1" x14ac:dyDescent="0.3">
      <c r="B33" s="86">
        <v>42</v>
      </c>
      <c r="C33" s="80">
        <v>4951.0031999999992</v>
      </c>
      <c r="D33" s="80">
        <v>5222</v>
      </c>
      <c r="E33" s="80">
        <v>5584</v>
      </c>
      <c r="F33" s="80">
        <v>5770</v>
      </c>
      <c r="G33" s="80">
        <v>6780</v>
      </c>
      <c r="H33" s="80">
        <v>7790</v>
      </c>
      <c r="I33" s="80">
        <v>7877</v>
      </c>
      <c r="J33" s="80">
        <v>7962.9999999999991</v>
      </c>
      <c r="K33" s="80">
        <v>8021.0000000000009</v>
      </c>
      <c r="L33" s="80">
        <v>8079</v>
      </c>
      <c r="M33" s="80">
        <v>8401.7024000000001</v>
      </c>
      <c r="N33" s="80">
        <v>8724.8448000000008</v>
      </c>
      <c r="O33" s="80">
        <v>9053.757599999999</v>
      </c>
      <c r="P33" s="80">
        <v>9376.9000000000015</v>
      </c>
      <c r="Q33" s="80">
        <v>9700.0424000000003</v>
      </c>
      <c r="R33" s="80">
        <v>9873.1543999999994</v>
      </c>
      <c r="S33" s="80">
        <v>10046.2664</v>
      </c>
      <c r="T33" s="80">
        <v>10219.378400000001</v>
      </c>
      <c r="U33" s="80">
        <v>10392.490399999999</v>
      </c>
      <c r="V33" s="87">
        <v>10565.6024</v>
      </c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101"/>
    </row>
    <row r="34" spans="2:46" s="91" customFormat="1" x14ac:dyDescent="0.3">
      <c r="B34" s="86">
        <v>43</v>
      </c>
      <c r="C34" s="80">
        <v>5180.9471999999996</v>
      </c>
      <c r="D34" s="80">
        <v>5464</v>
      </c>
      <c r="E34" s="80">
        <v>5844</v>
      </c>
      <c r="F34" s="80">
        <v>6038</v>
      </c>
      <c r="G34" s="80">
        <v>7095</v>
      </c>
      <c r="H34" s="80">
        <v>8152</v>
      </c>
      <c r="I34" s="80">
        <v>8242</v>
      </c>
      <c r="J34" s="80">
        <v>8333</v>
      </c>
      <c r="K34" s="80">
        <v>8393</v>
      </c>
      <c r="L34" s="80">
        <v>8454</v>
      </c>
      <c r="M34" s="80">
        <v>8791.9104000000007</v>
      </c>
      <c r="N34" s="80">
        <v>9130.0607999999993</v>
      </c>
      <c r="O34" s="80">
        <v>9474.2495999999992</v>
      </c>
      <c r="P34" s="80">
        <v>9812.4000000000015</v>
      </c>
      <c r="Q34" s="80">
        <v>10150.5504</v>
      </c>
      <c r="R34" s="80">
        <v>10331.7024</v>
      </c>
      <c r="S34" s="80">
        <v>10512.854400000002</v>
      </c>
      <c r="T34" s="80">
        <v>10694.0064</v>
      </c>
      <c r="U34" s="80">
        <v>10875.158400000002</v>
      </c>
      <c r="V34" s="87">
        <v>11056.310400000002</v>
      </c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101"/>
    </row>
    <row r="35" spans="2:46" s="91" customFormat="1" x14ac:dyDescent="0.3">
      <c r="B35" s="86">
        <v>44</v>
      </c>
      <c r="C35" s="80">
        <v>5410.8912</v>
      </c>
      <c r="D35" s="80">
        <v>5707</v>
      </c>
      <c r="E35" s="80">
        <v>6103</v>
      </c>
      <c r="F35" s="80">
        <v>6306.0000000000009</v>
      </c>
      <c r="G35" s="80">
        <v>7410</v>
      </c>
      <c r="H35" s="80">
        <v>8513</v>
      </c>
      <c r="I35" s="80">
        <v>8608</v>
      </c>
      <c r="J35" s="80">
        <v>8703</v>
      </c>
      <c r="K35" s="80">
        <v>8766</v>
      </c>
      <c r="L35" s="80">
        <v>8829</v>
      </c>
      <c r="M35" s="80">
        <v>9182.1184000000012</v>
      </c>
      <c r="N35" s="80">
        <v>9535.2767999999996</v>
      </c>
      <c r="O35" s="80">
        <v>9894.7415999999994</v>
      </c>
      <c r="P35" s="80">
        <v>10247.899999999998</v>
      </c>
      <c r="Q35" s="80">
        <v>10601.0584</v>
      </c>
      <c r="R35" s="80">
        <v>10790.250400000001</v>
      </c>
      <c r="S35" s="80">
        <v>10979.4424</v>
      </c>
      <c r="T35" s="80">
        <v>11168.634399999999</v>
      </c>
      <c r="U35" s="80">
        <v>11357.826399999998</v>
      </c>
      <c r="V35" s="87">
        <v>11547.018399999999</v>
      </c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1"/>
      <c r="AT35" s="101"/>
    </row>
    <row r="36" spans="2:46" s="91" customFormat="1" x14ac:dyDescent="0.3">
      <c r="B36" s="86">
        <v>45</v>
      </c>
      <c r="C36" s="80">
        <v>5664.8591999999999</v>
      </c>
      <c r="D36" s="80">
        <v>5975</v>
      </c>
      <c r="E36" s="80">
        <v>6389</v>
      </c>
      <c r="F36" s="80">
        <v>6602</v>
      </c>
      <c r="G36" s="80">
        <v>7757.9999999999991</v>
      </c>
      <c r="H36" s="80">
        <v>8913</v>
      </c>
      <c r="I36" s="80">
        <v>9012</v>
      </c>
      <c r="J36" s="80">
        <v>9111</v>
      </c>
      <c r="K36" s="80">
        <v>9177</v>
      </c>
      <c r="L36" s="80">
        <v>9243</v>
      </c>
      <c r="M36" s="80">
        <v>9613.0944</v>
      </c>
      <c r="N36" s="80">
        <v>9982.8287999999993</v>
      </c>
      <c r="O36" s="80">
        <v>10359.1656</v>
      </c>
      <c r="P36" s="80">
        <v>10728.900000000001</v>
      </c>
      <c r="Q36" s="80">
        <v>11098.634400000001</v>
      </c>
      <c r="R36" s="80">
        <v>11296.706400000003</v>
      </c>
      <c r="S36" s="80">
        <v>11494.778400000001</v>
      </c>
      <c r="T36" s="80">
        <v>11692.850400000001</v>
      </c>
      <c r="U36" s="80">
        <v>11890.922399999999</v>
      </c>
      <c r="V36" s="87">
        <v>12088.9944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1"/>
      <c r="AT36" s="101"/>
    </row>
    <row r="37" spans="2:46" s="91" customFormat="1" x14ac:dyDescent="0.3">
      <c r="B37" s="86">
        <v>46</v>
      </c>
      <c r="C37" s="80">
        <v>6586.0079999999998</v>
      </c>
      <c r="D37" s="80">
        <v>6946.0000000000009</v>
      </c>
      <c r="E37" s="80">
        <v>7427.9999999999991</v>
      </c>
      <c r="F37" s="80">
        <v>7675</v>
      </c>
      <c r="G37" s="80">
        <v>9019</v>
      </c>
      <c r="H37" s="80">
        <v>10362</v>
      </c>
      <c r="I37" s="80">
        <v>10477</v>
      </c>
      <c r="J37" s="80">
        <v>10592</v>
      </c>
      <c r="K37" s="80">
        <v>10669</v>
      </c>
      <c r="L37" s="80">
        <v>10745</v>
      </c>
      <c r="M37" s="80">
        <v>11176.255999999999</v>
      </c>
      <c r="N37" s="80">
        <v>11606.112000000001</v>
      </c>
      <c r="O37" s="80">
        <v>12043.644</v>
      </c>
      <c r="P37" s="80">
        <v>12473.5</v>
      </c>
      <c r="Q37" s="80">
        <v>12903.355999999998</v>
      </c>
      <c r="R37" s="80">
        <v>13133.636</v>
      </c>
      <c r="S37" s="80">
        <v>13363.916000000001</v>
      </c>
      <c r="T37" s="80">
        <v>13594.196</v>
      </c>
      <c r="U37" s="80">
        <v>13824.475999999997</v>
      </c>
      <c r="V37" s="87">
        <v>14054.755999999999</v>
      </c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1"/>
      <c r="AT37" s="101"/>
    </row>
    <row r="38" spans="2:46" s="91" customFormat="1" x14ac:dyDescent="0.3">
      <c r="B38" s="86">
        <v>47</v>
      </c>
      <c r="C38" s="80">
        <v>6899.0063999999993</v>
      </c>
      <c r="D38" s="80">
        <v>7276.0000000000009</v>
      </c>
      <c r="E38" s="80">
        <v>7781.0000000000009</v>
      </c>
      <c r="F38" s="80">
        <v>8041.0000000000009</v>
      </c>
      <c r="G38" s="80">
        <v>9448</v>
      </c>
      <c r="H38" s="80">
        <v>10855</v>
      </c>
      <c r="I38" s="80">
        <v>10976</v>
      </c>
      <c r="J38" s="80">
        <v>11096</v>
      </c>
      <c r="K38" s="80">
        <v>11177</v>
      </c>
      <c r="L38" s="80">
        <v>11257</v>
      </c>
      <c r="M38" s="80">
        <v>11707.4048</v>
      </c>
      <c r="N38" s="80">
        <v>12157.689600000002</v>
      </c>
      <c r="O38" s="80">
        <v>12616.015200000002</v>
      </c>
      <c r="P38" s="80">
        <v>13066.3</v>
      </c>
      <c r="Q38" s="80">
        <v>13516.584800000002</v>
      </c>
      <c r="R38" s="80">
        <v>13757.808800000001</v>
      </c>
      <c r="S38" s="80">
        <v>13999.032799999999</v>
      </c>
      <c r="T38" s="80">
        <v>14240.256799999999</v>
      </c>
      <c r="U38" s="80">
        <v>14481.480800000001</v>
      </c>
      <c r="V38" s="87">
        <v>14722.7048</v>
      </c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1"/>
      <c r="AT38" s="101"/>
    </row>
    <row r="39" spans="2:46" s="91" customFormat="1" x14ac:dyDescent="0.3">
      <c r="B39" s="86">
        <v>48</v>
      </c>
      <c r="C39" s="80">
        <v>7881.9312000000018</v>
      </c>
      <c r="D39" s="80">
        <v>8313</v>
      </c>
      <c r="E39" s="80">
        <v>8889</v>
      </c>
      <c r="F39" s="80">
        <v>9186</v>
      </c>
      <c r="G39" s="80">
        <v>10793</v>
      </c>
      <c r="H39" s="80">
        <v>12401</v>
      </c>
      <c r="I39" s="80">
        <v>12539</v>
      </c>
      <c r="J39" s="80">
        <v>12677.000000000002</v>
      </c>
      <c r="K39" s="80">
        <v>12768</v>
      </c>
      <c r="L39" s="80">
        <v>12860</v>
      </c>
      <c r="M39" s="80">
        <v>13375.398400000002</v>
      </c>
      <c r="N39" s="80">
        <v>13889.836800000001</v>
      </c>
      <c r="O39" s="80">
        <v>14413.461600000001</v>
      </c>
      <c r="P39" s="80">
        <v>14927.9</v>
      </c>
      <c r="Q39" s="80">
        <v>15442.338400000002</v>
      </c>
      <c r="R39" s="80">
        <v>15717.930400000005</v>
      </c>
      <c r="S39" s="80">
        <v>15993.522400000003</v>
      </c>
      <c r="T39" s="80">
        <v>16269.114399999999</v>
      </c>
      <c r="U39" s="80">
        <v>16544.706399999999</v>
      </c>
      <c r="V39" s="87">
        <v>16820.298400000003</v>
      </c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1"/>
      <c r="AT39" s="101"/>
    </row>
    <row r="40" spans="2:46" s="91" customFormat="1" x14ac:dyDescent="0.3">
      <c r="B40" s="86">
        <v>49</v>
      </c>
      <c r="C40" s="80">
        <v>8234.7407999999996</v>
      </c>
      <c r="D40" s="80">
        <v>8685</v>
      </c>
      <c r="E40" s="80">
        <v>9288</v>
      </c>
      <c r="F40" s="80">
        <v>9598</v>
      </c>
      <c r="G40" s="80">
        <v>11278</v>
      </c>
      <c r="H40" s="80">
        <v>12957.000000000002</v>
      </c>
      <c r="I40" s="80">
        <v>13100.999999999998</v>
      </c>
      <c r="J40" s="80">
        <v>13245</v>
      </c>
      <c r="K40" s="80">
        <v>13340.999999999998</v>
      </c>
      <c r="L40" s="80">
        <v>13437.000000000002</v>
      </c>
      <c r="M40" s="80">
        <v>13974.105600000003</v>
      </c>
      <c r="N40" s="80">
        <v>14511.5712</v>
      </c>
      <c r="O40" s="80">
        <v>15058.634399999999</v>
      </c>
      <c r="P40" s="80">
        <v>15596.1</v>
      </c>
      <c r="Q40" s="80">
        <v>16133.565600000002</v>
      </c>
      <c r="R40" s="80">
        <v>16421.493600000002</v>
      </c>
      <c r="S40" s="80">
        <v>16709.421600000001</v>
      </c>
      <c r="T40" s="80">
        <v>16997.349599999998</v>
      </c>
      <c r="U40" s="80">
        <v>17285.277600000001</v>
      </c>
      <c r="V40" s="87">
        <v>17573.205600000001</v>
      </c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1"/>
      <c r="AT40" s="101"/>
    </row>
    <row r="41" spans="2:46" s="91" customFormat="1" x14ac:dyDescent="0.3">
      <c r="B41" s="86">
        <v>50</v>
      </c>
      <c r="C41" s="80">
        <v>8593.728000000001</v>
      </c>
      <c r="D41" s="80">
        <v>9064</v>
      </c>
      <c r="E41" s="80">
        <v>9693</v>
      </c>
      <c r="F41" s="80">
        <v>10016</v>
      </c>
      <c r="G41" s="80">
        <v>11769</v>
      </c>
      <c r="H41" s="80">
        <v>13520.999999999998</v>
      </c>
      <c r="I41" s="80">
        <v>13672.000000000002</v>
      </c>
      <c r="J41" s="80">
        <v>13822.000000000002</v>
      </c>
      <c r="K41" s="80">
        <v>13922.000000000002</v>
      </c>
      <c r="L41" s="80">
        <v>14022.000000000002</v>
      </c>
      <c r="M41" s="80">
        <v>14583.296</v>
      </c>
      <c r="N41" s="80">
        <v>15144.191999999999</v>
      </c>
      <c r="O41" s="80">
        <v>15715.104000000003</v>
      </c>
      <c r="P41" s="80">
        <v>16276.000000000002</v>
      </c>
      <c r="Q41" s="80">
        <v>16836.896000000001</v>
      </c>
      <c r="R41" s="80">
        <v>17137.376</v>
      </c>
      <c r="S41" s="80">
        <v>17437.856000000003</v>
      </c>
      <c r="T41" s="80">
        <v>17738.335999999999</v>
      </c>
      <c r="U41" s="80">
        <v>18038.815999999999</v>
      </c>
      <c r="V41" s="87">
        <v>18339.295999999998</v>
      </c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1"/>
      <c r="AT41" s="101"/>
    </row>
    <row r="42" spans="2:46" s="91" customFormat="1" x14ac:dyDescent="0.3">
      <c r="B42" s="86">
        <v>51</v>
      </c>
      <c r="C42" s="80">
        <v>9612.3456000000006</v>
      </c>
      <c r="D42" s="80">
        <v>10138</v>
      </c>
      <c r="E42" s="80">
        <v>10842</v>
      </c>
      <c r="F42" s="80">
        <v>11203</v>
      </c>
      <c r="G42" s="80">
        <v>13164</v>
      </c>
      <c r="H42" s="80">
        <v>15124</v>
      </c>
      <c r="I42" s="80">
        <v>15292.000000000002</v>
      </c>
      <c r="J42" s="80">
        <v>15460</v>
      </c>
      <c r="K42" s="80">
        <v>15572.000000000002</v>
      </c>
      <c r="L42" s="80">
        <v>15685</v>
      </c>
      <c r="M42" s="80">
        <v>16311.859200000001</v>
      </c>
      <c r="N42" s="80">
        <v>16939.238400000002</v>
      </c>
      <c r="O42" s="80">
        <v>17577.820800000001</v>
      </c>
      <c r="P42" s="80">
        <v>18205.200000000004</v>
      </c>
      <c r="Q42" s="80">
        <v>18832.579200000004</v>
      </c>
      <c r="R42" s="80">
        <v>19168.675200000001</v>
      </c>
      <c r="S42" s="80">
        <v>19504.771200000003</v>
      </c>
      <c r="T42" s="80">
        <v>19840.867200000001</v>
      </c>
      <c r="U42" s="80">
        <v>20176.963199999998</v>
      </c>
      <c r="V42" s="87">
        <v>20513.0592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1"/>
      <c r="AT42" s="101"/>
    </row>
    <row r="43" spans="2:46" s="91" customFormat="1" x14ac:dyDescent="0.3">
      <c r="B43" s="86">
        <v>52</v>
      </c>
      <c r="C43" s="80">
        <v>10007.712</v>
      </c>
      <c r="D43" s="80">
        <v>10555</v>
      </c>
      <c r="E43" s="80">
        <v>11287</v>
      </c>
      <c r="F43" s="80">
        <v>11664</v>
      </c>
      <c r="G43" s="80">
        <v>13705</v>
      </c>
      <c r="H43" s="80">
        <v>15745.999999999998</v>
      </c>
      <c r="I43" s="80">
        <v>15920.999999999998</v>
      </c>
      <c r="J43" s="80">
        <v>16095.999999999998</v>
      </c>
      <c r="K43" s="80">
        <v>16213</v>
      </c>
      <c r="L43" s="80">
        <v>16329</v>
      </c>
      <c r="M43" s="80">
        <v>16982.784</v>
      </c>
      <c r="N43" s="80">
        <v>17635.968000000001</v>
      </c>
      <c r="O43" s="80">
        <v>18300.816000000003</v>
      </c>
      <c r="P43" s="80">
        <v>18954</v>
      </c>
      <c r="Q43" s="80">
        <v>19607.184000000001</v>
      </c>
      <c r="R43" s="80">
        <v>19957.104000000003</v>
      </c>
      <c r="S43" s="80">
        <v>20307.024000000001</v>
      </c>
      <c r="T43" s="80">
        <v>20656.944</v>
      </c>
      <c r="U43" s="80">
        <v>21006.863999999998</v>
      </c>
      <c r="V43" s="87">
        <v>21356.783999999996</v>
      </c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1"/>
      <c r="AT43" s="101"/>
    </row>
    <row r="44" spans="2:46" s="91" customFormat="1" x14ac:dyDescent="0.3">
      <c r="B44" s="86">
        <v>53</v>
      </c>
      <c r="C44" s="80">
        <v>11063.395200000003</v>
      </c>
      <c r="D44" s="80">
        <v>11668</v>
      </c>
      <c r="E44" s="80">
        <v>12478</v>
      </c>
      <c r="F44" s="80">
        <v>12894</v>
      </c>
      <c r="G44" s="80">
        <v>15150.999999999998</v>
      </c>
      <c r="H44" s="80">
        <v>17407</v>
      </c>
      <c r="I44" s="80">
        <v>17600</v>
      </c>
      <c r="J44" s="80">
        <v>17794</v>
      </c>
      <c r="K44" s="80">
        <v>17923</v>
      </c>
      <c r="L44" s="80">
        <v>18052</v>
      </c>
      <c r="M44" s="80">
        <v>18774.2464</v>
      </c>
      <c r="N44" s="80">
        <v>19496.3328</v>
      </c>
      <c r="O44" s="80">
        <v>20231.313600000005</v>
      </c>
      <c r="P44" s="80">
        <v>20953.400000000001</v>
      </c>
      <c r="Q44" s="80">
        <v>21675.486400000002</v>
      </c>
      <c r="R44" s="80">
        <v>22062.318400000004</v>
      </c>
      <c r="S44" s="80">
        <v>22449.150400000002</v>
      </c>
      <c r="T44" s="80">
        <v>22835.982399999997</v>
      </c>
      <c r="U44" s="80">
        <v>23222.814400000003</v>
      </c>
      <c r="V44" s="87">
        <v>23609.646399999998</v>
      </c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1"/>
      <c r="AT44" s="101"/>
    </row>
    <row r="45" spans="2:46" s="91" customFormat="1" x14ac:dyDescent="0.3">
      <c r="B45" s="86">
        <v>54</v>
      </c>
      <c r="C45" s="80">
        <v>11495.8272</v>
      </c>
      <c r="D45" s="80">
        <v>12124</v>
      </c>
      <c r="E45" s="80">
        <v>12965.999999999998</v>
      </c>
      <c r="F45" s="80">
        <v>13398</v>
      </c>
      <c r="G45" s="80">
        <v>15743</v>
      </c>
      <c r="H45" s="80">
        <v>18087</v>
      </c>
      <c r="I45" s="80">
        <v>18288</v>
      </c>
      <c r="J45" s="80">
        <v>18489</v>
      </c>
      <c r="K45" s="80">
        <v>18623</v>
      </c>
      <c r="L45" s="80">
        <v>18757</v>
      </c>
      <c r="M45" s="80">
        <v>19508.070400000001</v>
      </c>
      <c r="N45" s="80">
        <v>20258.380800000003</v>
      </c>
      <c r="O45" s="80">
        <v>21022.089600000003</v>
      </c>
      <c r="P45" s="80">
        <v>21772.400000000005</v>
      </c>
      <c r="Q45" s="80">
        <v>22522.7104</v>
      </c>
      <c r="R45" s="80">
        <v>22924.662400000005</v>
      </c>
      <c r="S45" s="80">
        <v>23326.614400000002</v>
      </c>
      <c r="T45" s="80">
        <v>23728.566400000003</v>
      </c>
      <c r="U45" s="80">
        <v>24130.518400000001</v>
      </c>
      <c r="V45" s="87">
        <v>24532.470399999998</v>
      </c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1"/>
      <c r="AT45" s="101"/>
    </row>
    <row r="46" spans="2:46" s="91" customFormat="1" x14ac:dyDescent="0.3">
      <c r="B46" s="86">
        <v>55</v>
      </c>
      <c r="C46" s="80">
        <v>11933.750400000001</v>
      </c>
      <c r="D46" s="80">
        <v>12586</v>
      </c>
      <c r="E46" s="80">
        <v>13460</v>
      </c>
      <c r="F46" s="80">
        <v>13909</v>
      </c>
      <c r="G46" s="80">
        <v>16343</v>
      </c>
      <c r="H46" s="80">
        <v>18777</v>
      </c>
      <c r="I46" s="80">
        <v>18986</v>
      </c>
      <c r="J46" s="80">
        <v>19194</v>
      </c>
      <c r="K46" s="80">
        <v>19333</v>
      </c>
      <c r="L46" s="80">
        <v>19472</v>
      </c>
      <c r="M46" s="80">
        <v>20251.212799999998</v>
      </c>
      <c r="N46" s="80">
        <v>21030.105600000003</v>
      </c>
      <c r="O46" s="80">
        <v>21822.907199999998</v>
      </c>
      <c r="P46" s="80">
        <v>22601.800000000003</v>
      </c>
      <c r="Q46" s="80">
        <v>23380.692800000001</v>
      </c>
      <c r="R46" s="80">
        <v>23797.956800000004</v>
      </c>
      <c r="S46" s="80">
        <v>24215.220800000003</v>
      </c>
      <c r="T46" s="80">
        <v>24632.484799999998</v>
      </c>
      <c r="U46" s="80">
        <v>25049.748800000001</v>
      </c>
      <c r="V46" s="87">
        <v>25467.0128</v>
      </c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1"/>
      <c r="AT46" s="101"/>
    </row>
    <row r="47" spans="2:46" s="91" customFormat="1" x14ac:dyDescent="0.3">
      <c r="B47" s="86">
        <v>56</v>
      </c>
      <c r="C47" s="80">
        <v>12377.851200000003</v>
      </c>
      <c r="D47" s="80">
        <v>13055</v>
      </c>
      <c r="E47" s="80">
        <v>13960.999999999998</v>
      </c>
      <c r="F47" s="80">
        <v>14425.999999999998</v>
      </c>
      <c r="G47" s="80">
        <v>16951</v>
      </c>
      <c r="H47" s="80">
        <v>19476</v>
      </c>
      <c r="I47" s="80">
        <v>19692</v>
      </c>
      <c r="J47" s="80">
        <v>19908</v>
      </c>
      <c r="K47" s="80">
        <v>20053</v>
      </c>
      <c r="L47" s="80">
        <v>20197</v>
      </c>
      <c r="M47" s="80">
        <v>21004.838399999997</v>
      </c>
      <c r="N47" s="80">
        <v>21812.716799999998</v>
      </c>
      <c r="O47" s="80">
        <v>22635.021600000004</v>
      </c>
      <c r="P47" s="80">
        <v>23442.900000000005</v>
      </c>
      <c r="Q47" s="80">
        <v>24250.778400000003</v>
      </c>
      <c r="R47" s="80">
        <v>24683.570400000004</v>
      </c>
      <c r="S47" s="80">
        <v>25116.362400000002</v>
      </c>
      <c r="T47" s="80">
        <v>25549.154399999996</v>
      </c>
      <c r="U47" s="80">
        <v>25981.946399999997</v>
      </c>
      <c r="V47" s="87">
        <v>26414.738400000002</v>
      </c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1"/>
      <c r="AT47" s="101"/>
    </row>
    <row r="48" spans="2:46" s="91" customFormat="1" x14ac:dyDescent="0.3">
      <c r="B48" s="86">
        <v>57</v>
      </c>
      <c r="C48" s="80">
        <v>12827.4432</v>
      </c>
      <c r="D48" s="80">
        <v>13529</v>
      </c>
      <c r="E48" s="80">
        <v>14468</v>
      </c>
      <c r="F48" s="80">
        <v>14950.999999999998</v>
      </c>
      <c r="G48" s="80">
        <v>17567</v>
      </c>
      <c r="H48" s="80">
        <v>20184</v>
      </c>
      <c r="I48" s="80">
        <v>20408</v>
      </c>
      <c r="J48" s="80">
        <v>20632</v>
      </c>
      <c r="K48" s="80">
        <v>20782</v>
      </c>
      <c r="L48" s="80">
        <v>20931</v>
      </c>
      <c r="M48" s="80">
        <v>21767.7824</v>
      </c>
      <c r="N48" s="80">
        <v>22605.004800000002</v>
      </c>
      <c r="O48" s="80">
        <v>23457.177599999999</v>
      </c>
      <c r="P48" s="80">
        <v>24294.400000000001</v>
      </c>
      <c r="Q48" s="80">
        <v>25131.622400000004</v>
      </c>
      <c r="R48" s="80">
        <v>25580.134400000003</v>
      </c>
      <c r="S48" s="80">
        <v>26028.646400000001</v>
      </c>
      <c r="T48" s="80">
        <v>26477.158400000004</v>
      </c>
      <c r="U48" s="80">
        <v>26925.670399999999</v>
      </c>
      <c r="V48" s="87">
        <v>27374.182400000002</v>
      </c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1"/>
      <c r="AT48" s="101"/>
    </row>
    <row r="49" spans="2:46" s="91" customFormat="1" x14ac:dyDescent="0.3">
      <c r="B49" s="86">
        <v>58</v>
      </c>
      <c r="C49" s="80">
        <v>13283.212800000001</v>
      </c>
      <c r="D49" s="80">
        <v>14010</v>
      </c>
      <c r="E49" s="80">
        <v>14982.000000000002</v>
      </c>
      <c r="F49" s="80">
        <v>15482.000000000002</v>
      </c>
      <c r="G49" s="80">
        <v>18191</v>
      </c>
      <c r="H49" s="80">
        <v>20901</v>
      </c>
      <c r="I49" s="80">
        <v>21133</v>
      </c>
      <c r="J49" s="80">
        <v>21365</v>
      </c>
      <c r="K49" s="80">
        <v>21520</v>
      </c>
      <c r="L49" s="80">
        <v>21675</v>
      </c>
      <c r="M49" s="80">
        <v>22541.209599999998</v>
      </c>
      <c r="N49" s="80">
        <v>23408.179200000002</v>
      </c>
      <c r="O49" s="80">
        <v>24290.630400000002</v>
      </c>
      <c r="P49" s="80">
        <v>25157.600000000002</v>
      </c>
      <c r="Q49" s="80">
        <v>26024.569600000003</v>
      </c>
      <c r="R49" s="80">
        <v>26489.017600000006</v>
      </c>
      <c r="S49" s="80">
        <v>26953.465600000003</v>
      </c>
      <c r="T49" s="80">
        <v>27417.9136</v>
      </c>
      <c r="U49" s="80">
        <v>27882.361599999997</v>
      </c>
      <c r="V49" s="87">
        <v>28346.809600000001</v>
      </c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1"/>
      <c r="AT49" s="101"/>
    </row>
    <row r="50" spans="2:46" s="91" customFormat="1" x14ac:dyDescent="0.3">
      <c r="B50" s="86">
        <v>59</v>
      </c>
      <c r="C50" s="80">
        <v>13745.160000000002</v>
      </c>
      <c r="D50" s="80">
        <v>14497.000000000002</v>
      </c>
      <c r="E50" s="80">
        <v>15503</v>
      </c>
      <c r="F50" s="80">
        <v>16020</v>
      </c>
      <c r="G50" s="80">
        <v>18824</v>
      </c>
      <c r="H50" s="80">
        <v>21627</v>
      </c>
      <c r="I50" s="80">
        <v>21867</v>
      </c>
      <c r="J50" s="80">
        <v>22108</v>
      </c>
      <c r="K50" s="80">
        <v>22268</v>
      </c>
      <c r="L50" s="80">
        <v>22428</v>
      </c>
      <c r="M50" s="80">
        <v>23325.120000000003</v>
      </c>
      <c r="N50" s="80">
        <v>24222.239999999998</v>
      </c>
      <c r="O50" s="80">
        <v>25135.380000000005</v>
      </c>
      <c r="P50" s="80">
        <v>26032.5</v>
      </c>
      <c r="Q50" s="80">
        <v>26929.620000000006</v>
      </c>
      <c r="R50" s="80">
        <v>27410.220000000005</v>
      </c>
      <c r="S50" s="80">
        <v>27890.820000000003</v>
      </c>
      <c r="T50" s="80">
        <v>28371.42</v>
      </c>
      <c r="U50" s="80">
        <v>28852.02</v>
      </c>
      <c r="V50" s="87">
        <v>29332.620000000003</v>
      </c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1"/>
      <c r="AT50" s="101"/>
    </row>
    <row r="51" spans="2:46" s="91" customFormat="1" x14ac:dyDescent="0.3">
      <c r="B51" s="86">
        <v>60</v>
      </c>
      <c r="C51" s="80">
        <v>14919.590400000001</v>
      </c>
      <c r="D51" s="80">
        <v>15735.999999999998</v>
      </c>
      <c r="E51" s="80">
        <v>16828</v>
      </c>
      <c r="F51" s="80">
        <v>17389</v>
      </c>
      <c r="G51" s="80">
        <v>20432</v>
      </c>
      <c r="H51" s="80">
        <v>23475</v>
      </c>
      <c r="I51" s="80">
        <v>23736</v>
      </c>
      <c r="J51" s="80">
        <v>23997</v>
      </c>
      <c r="K51" s="80">
        <v>24171</v>
      </c>
      <c r="L51" s="80">
        <v>24345</v>
      </c>
      <c r="M51" s="80">
        <v>25318.092800000002</v>
      </c>
      <c r="N51" s="80">
        <v>26291.865600000001</v>
      </c>
      <c r="O51" s="80">
        <v>27283.0272</v>
      </c>
      <c r="P51" s="80">
        <v>28256.800000000003</v>
      </c>
      <c r="Q51" s="80">
        <v>29230.572800000002</v>
      </c>
      <c r="R51" s="80">
        <v>29752.236799999999</v>
      </c>
      <c r="S51" s="80">
        <v>30273.900800000007</v>
      </c>
      <c r="T51" s="80">
        <v>30795.564799999996</v>
      </c>
      <c r="U51" s="80">
        <v>31317.228800000001</v>
      </c>
      <c r="V51" s="87">
        <v>31838.892800000009</v>
      </c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1"/>
      <c r="AT51" s="101"/>
    </row>
    <row r="52" spans="2:46" s="91" customFormat="1" x14ac:dyDescent="0.3">
      <c r="B52" s="86">
        <v>61</v>
      </c>
      <c r="C52" s="80">
        <v>15394.579200000002</v>
      </c>
      <c r="D52" s="80">
        <v>16235.999999999998</v>
      </c>
      <c r="E52" s="80">
        <v>17363</v>
      </c>
      <c r="F52" s="80">
        <v>17942</v>
      </c>
      <c r="G52" s="80">
        <v>21082</v>
      </c>
      <c r="H52" s="80">
        <v>24222</v>
      </c>
      <c r="I52" s="80">
        <v>24491</v>
      </c>
      <c r="J52" s="80">
        <v>24760</v>
      </c>
      <c r="K52" s="80">
        <v>24940</v>
      </c>
      <c r="L52" s="80">
        <v>25119</v>
      </c>
      <c r="M52" s="80">
        <v>26124.134399999999</v>
      </c>
      <c r="N52" s="80">
        <v>27128.908800000001</v>
      </c>
      <c r="O52" s="80">
        <v>28151.625600000003</v>
      </c>
      <c r="P52" s="80">
        <v>29156.400000000005</v>
      </c>
      <c r="Q52" s="80">
        <v>30161.1744</v>
      </c>
      <c r="R52" s="80">
        <v>30699.446400000004</v>
      </c>
      <c r="S52" s="80">
        <v>31237.718400000005</v>
      </c>
      <c r="T52" s="80">
        <v>31775.990400000002</v>
      </c>
      <c r="U52" s="80">
        <v>32314.2624</v>
      </c>
      <c r="V52" s="87">
        <v>32852.534400000004</v>
      </c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1"/>
      <c r="AT52" s="101"/>
    </row>
    <row r="53" spans="2:46" s="91" customFormat="1" x14ac:dyDescent="0.3">
      <c r="B53" s="86">
        <v>62</v>
      </c>
      <c r="C53" s="80">
        <v>16582.051200000002</v>
      </c>
      <c r="D53" s="80">
        <v>17489</v>
      </c>
      <c r="E53" s="80">
        <v>18703</v>
      </c>
      <c r="F53" s="80">
        <v>19326</v>
      </c>
      <c r="G53" s="80">
        <v>22709</v>
      </c>
      <c r="H53" s="80">
        <v>26091</v>
      </c>
      <c r="I53" s="80">
        <v>26381</v>
      </c>
      <c r="J53" s="80">
        <v>26670</v>
      </c>
      <c r="K53" s="80">
        <v>26864.000000000004</v>
      </c>
      <c r="L53" s="80">
        <v>27056.999999999996</v>
      </c>
      <c r="M53" s="80">
        <v>28139.238400000002</v>
      </c>
      <c r="N53" s="80">
        <v>29221.516800000005</v>
      </c>
      <c r="O53" s="80">
        <v>30323.121600000002</v>
      </c>
      <c r="P53" s="80">
        <v>31405.400000000009</v>
      </c>
      <c r="Q53" s="80">
        <v>32487.678400000004</v>
      </c>
      <c r="R53" s="80">
        <v>33067.470400000006</v>
      </c>
      <c r="S53" s="80">
        <v>33647.2624</v>
      </c>
      <c r="T53" s="80">
        <v>34227.054400000001</v>
      </c>
      <c r="U53" s="80">
        <v>34806.846400000002</v>
      </c>
      <c r="V53" s="87">
        <v>35386.638400000003</v>
      </c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1"/>
      <c r="AT53" s="101"/>
    </row>
    <row r="54" spans="2:46" s="91" customFormat="1" x14ac:dyDescent="0.3">
      <c r="B54" s="86">
        <v>63</v>
      </c>
      <c r="C54" s="80">
        <v>17069.395199999999</v>
      </c>
      <c r="D54" s="80">
        <v>18003</v>
      </c>
      <c r="E54" s="80">
        <v>19253</v>
      </c>
      <c r="F54" s="80">
        <v>19895</v>
      </c>
      <c r="G54" s="80">
        <v>23376</v>
      </c>
      <c r="H54" s="80">
        <v>26858</v>
      </c>
      <c r="I54" s="80">
        <v>27156</v>
      </c>
      <c r="J54" s="80">
        <v>27455</v>
      </c>
      <c r="K54" s="80">
        <v>27654.000000000004</v>
      </c>
      <c r="L54" s="80">
        <v>27853</v>
      </c>
      <c r="M54" s="80">
        <v>28966.2464</v>
      </c>
      <c r="N54" s="80">
        <v>30080.332800000004</v>
      </c>
      <c r="O54" s="80">
        <v>31214.313600000001</v>
      </c>
      <c r="P54" s="80">
        <v>32328.400000000001</v>
      </c>
      <c r="Q54" s="80">
        <v>33442.486400000002</v>
      </c>
      <c r="R54" s="80">
        <v>34039.318400000004</v>
      </c>
      <c r="S54" s="80">
        <v>34636.150399999999</v>
      </c>
      <c r="T54" s="80">
        <v>35232.982399999994</v>
      </c>
      <c r="U54" s="80">
        <v>35829.814399999996</v>
      </c>
      <c r="V54" s="87">
        <v>36426.646399999998</v>
      </c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1"/>
      <c r="AT54" s="101"/>
    </row>
    <row r="55" spans="2:46" s="91" customFormat="1" x14ac:dyDescent="0.3">
      <c r="B55" s="86">
        <v>64</v>
      </c>
      <c r="C55" s="80">
        <v>17562.916799999999</v>
      </c>
      <c r="D55" s="80">
        <v>18524</v>
      </c>
      <c r="E55" s="80">
        <v>19809</v>
      </c>
      <c r="F55" s="80">
        <v>20470</v>
      </c>
      <c r="G55" s="80">
        <v>24052</v>
      </c>
      <c r="H55" s="80">
        <v>27634.000000000004</v>
      </c>
      <c r="I55" s="80">
        <v>27941</v>
      </c>
      <c r="J55" s="80">
        <v>28248</v>
      </c>
      <c r="K55" s="80">
        <v>28453</v>
      </c>
      <c r="L55" s="80">
        <v>28658</v>
      </c>
      <c r="M55" s="80">
        <v>29803.737600000004</v>
      </c>
      <c r="N55" s="80">
        <v>30950.035200000006</v>
      </c>
      <c r="O55" s="80">
        <v>32116.802400000004</v>
      </c>
      <c r="P55" s="80">
        <v>33263.100000000006</v>
      </c>
      <c r="Q55" s="80">
        <v>34409.397599999997</v>
      </c>
      <c r="R55" s="80">
        <v>35023.485600000007</v>
      </c>
      <c r="S55" s="80">
        <v>35637.573600000003</v>
      </c>
      <c r="T55" s="80">
        <v>36251.661599999999</v>
      </c>
      <c r="U55" s="80">
        <v>36865.749600000003</v>
      </c>
      <c r="V55" s="87">
        <v>37479.837599999999</v>
      </c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1"/>
      <c r="AT55" s="101"/>
    </row>
    <row r="56" spans="2:46" s="91" customFormat="1" x14ac:dyDescent="0.3">
      <c r="B56" s="86">
        <v>65</v>
      </c>
      <c r="C56" s="80">
        <v>18061.929600000003</v>
      </c>
      <c r="D56" s="80">
        <v>19050</v>
      </c>
      <c r="E56" s="80">
        <v>20372</v>
      </c>
      <c r="F56" s="80">
        <v>21052</v>
      </c>
      <c r="G56" s="80">
        <v>24736</v>
      </c>
      <c r="H56" s="80">
        <v>28420</v>
      </c>
      <c r="I56" s="80">
        <v>28736</v>
      </c>
      <c r="J56" s="80">
        <v>29051</v>
      </c>
      <c r="K56" s="80">
        <v>29261.999999999996</v>
      </c>
      <c r="L56" s="80">
        <v>29471.999999999996</v>
      </c>
      <c r="M56" s="80">
        <v>30650.547200000001</v>
      </c>
      <c r="N56" s="80">
        <v>31829.414400000001</v>
      </c>
      <c r="O56" s="80">
        <v>33029.332800000004</v>
      </c>
      <c r="P56" s="80">
        <v>34208.200000000004</v>
      </c>
      <c r="Q56" s="80">
        <v>35387.067200000005</v>
      </c>
      <c r="R56" s="80">
        <v>36018.603200000005</v>
      </c>
      <c r="S56" s="80">
        <v>36650.139200000005</v>
      </c>
      <c r="T56" s="80">
        <v>37281.675199999998</v>
      </c>
      <c r="U56" s="80">
        <v>37913.211200000005</v>
      </c>
      <c r="V56" s="87">
        <v>38544.747200000005</v>
      </c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1"/>
      <c r="AT56" s="101"/>
    </row>
    <row r="57" spans="2:46" s="91" customFormat="1" x14ac:dyDescent="0.3">
      <c r="B57" s="86">
        <v>66</v>
      </c>
      <c r="C57" s="80">
        <v>18567.12</v>
      </c>
      <c r="D57" s="80">
        <v>19583</v>
      </c>
      <c r="E57" s="80">
        <v>20942</v>
      </c>
      <c r="F57" s="80">
        <v>21640</v>
      </c>
      <c r="G57" s="80">
        <v>25426.999999999996</v>
      </c>
      <c r="H57" s="80">
        <v>29214.000000000004</v>
      </c>
      <c r="I57" s="80">
        <v>29539.000000000004</v>
      </c>
      <c r="J57" s="80">
        <v>29864.000000000004</v>
      </c>
      <c r="K57" s="80">
        <v>30080</v>
      </c>
      <c r="L57" s="80">
        <v>30296</v>
      </c>
      <c r="M57" s="80">
        <v>31507.84</v>
      </c>
      <c r="N57" s="80">
        <v>32719.68</v>
      </c>
      <c r="O57" s="80">
        <v>33953.159999999996</v>
      </c>
      <c r="P57" s="80">
        <v>35165</v>
      </c>
      <c r="Q57" s="80">
        <v>36376.840000000004</v>
      </c>
      <c r="R57" s="80">
        <v>37026.04</v>
      </c>
      <c r="S57" s="80">
        <v>37675.240000000005</v>
      </c>
      <c r="T57" s="80">
        <v>38324.439999999995</v>
      </c>
      <c r="U57" s="80">
        <v>38973.64</v>
      </c>
      <c r="V57" s="87">
        <v>39622.840000000004</v>
      </c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1"/>
      <c r="AT57" s="101"/>
    </row>
    <row r="58" spans="2:46" s="91" customFormat="1" x14ac:dyDescent="0.3">
      <c r="B58" s="86">
        <v>67</v>
      </c>
      <c r="C58" s="80">
        <v>19078.488000000001</v>
      </c>
      <c r="D58" s="80">
        <v>20122</v>
      </c>
      <c r="E58" s="80">
        <v>21518</v>
      </c>
      <c r="F58" s="80">
        <v>22236</v>
      </c>
      <c r="G58" s="80">
        <v>26126.999999999996</v>
      </c>
      <c r="H58" s="80">
        <v>30018</v>
      </c>
      <c r="I58" s="80">
        <v>30351.999999999996</v>
      </c>
      <c r="J58" s="80">
        <v>30685</v>
      </c>
      <c r="K58" s="80">
        <v>30908</v>
      </c>
      <c r="L58" s="80">
        <v>31130</v>
      </c>
      <c r="M58" s="80">
        <v>32375.616000000002</v>
      </c>
      <c r="N58" s="80">
        <v>33620.832000000002</v>
      </c>
      <c r="O58" s="80">
        <v>34888.284000000007</v>
      </c>
      <c r="P58" s="80">
        <v>36133.5</v>
      </c>
      <c r="Q58" s="80">
        <v>37378.716000000008</v>
      </c>
      <c r="R58" s="80">
        <v>38045.796000000009</v>
      </c>
      <c r="S58" s="80">
        <v>38712.876000000011</v>
      </c>
      <c r="T58" s="80">
        <v>39379.956000000006</v>
      </c>
      <c r="U58" s="80">
        <v>40047.036</v>
      </c>
      <c r="V58" s="87">
        <v>40714.116000000002</v>
      </c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1"/>
      <c r="AT58" s="101"/>
    </row>
    <row r="59" spans="2:46" s="91" customFormat="1" x14ac:dyDescent="0.3">
      <c r="B59" s="86">
        <v>68</v>
      </c>
      <c r="C59" s="80">
        <v>19594.660800000001</v>
      </c>
      <c r="D59" s="80">
        <v>20667</v>
      </c>
      <c r="E59" s="80">
        <v>22101</v>
      </c>
      <c r="F59" s="80">
        <v>22838</v>
      </c>
      <c r="G59" s="80">
        <v>26835</v>
      </c>
      <c r="H59" s="80">
        <v>30831.999999999996</v>
      </c>
      <c r="I59" s="80">
        <v>31174.000000000004</v>
      </c>
      <c r="J59" s="80">
        <v>31516.999999999996</v>
      </c>
      <c r="K59" s="80">
        <v>31745</v>
      </c>
      <c r="L59" s="80">
        <v>31973</v>
      </c>
      <c r="M59" s="80">
        <v>33251.545599999998</v>
      </c>
      <c r="N59" s="80">
        <v>34530.451200000003</v>
      </c>
      <c r="O59" s="80">
        <v>35832.1944</v>
      </c>
      <c r="P59" s="80">
        <v>37111.100000000006</v>
      </c>
      <c r="Q59" s="80">
        <v>38390.005600000011</v>
      </c>
      <c r="R59" s="80">
        <v>39075.133600000001</v>
      </c>
      <c r="S59" s="80">
        <v>39760.261600000005</v>
      </c>
      <c r="T59" s="80">
        <v>40445.38960000001</v>
      </c>
      <c r="U59" s="80">
        <v>41130.517599999999</v>
      </c>
      <c r="V59" s="87">
        <v>41815.645600000003</v>
      </c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1"/>
      <c r="AT59" s="101"/>
    </row>
    <row r="60" spans="2:46" s="91" customFormat="1" x14ac:dyDescent="0.3">
      <c r="B60" s="86">
        <v>69</v>
      </c>
      <c r="C60" s="80">
        <v>20117.6976</v>
      </c>
      <c r="D60" s="80">
        <v>21218</v>
      </c>
      <c r="E60" s="80">
        <v>22691</v>
      </c>
      <c r="F60" s="80">
        <v>23447</v>
      </c>
      <c r="G60" s="80">
        <v>27551</v>
      </c>
      <c r="H60" s="80">
        <v>31654.000000000004</v>
      </c>
      <c r="I60" s="80">
        <v>32006</v>
      </c>
      <c r="J60" s="80">
        <v>32356.999999999996</v>
      </c>
      <c r="K60" s="80">
        <v>32591.999999999996</v>
      </c>
      <c r="L60" s="80">
        <v>32826</v>
      </c>
      <c r="M60" s="80">
        <v>34139.123200000009</v>
      </c>
      <c r="N60" s="80">
        <v>35452.166400000009</v>
      </c>
      <c r="O60" s="80">
        <v>36788.656800000012</v>
      </c>
      <c r="P60" s="80">
        <v>38101.700000000004</v>
      </c>
      <c r="Q60" s="80">
        <v>39414.743200000012</v>
      </c>
      <c r="R60" s="80">
        <v>40118.159200000002</v>
      </c>
      <c r="S60" s="80">
        <v>40821.575200000014</v>
      </c>
      <c r="T60" s="80">
        <v>41524.991200000004</v>
      </c>
      <c r="U60" s="80">
        <v>42228.407200000001</v>
      </c>
      <c r="V60" s="87">
        <v>42931.823200000006</v>
      </c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1"/>
      <c r="AT60" s="101"/>
    </row>
    <row r="61" spans="2:46" s="91" customFormat="1" x14ac:dyDescent="0.3">
      <c r="B61" s="86">
        <v>70</v>
      </c>
      <c r="C61" s="80">
        <v>20646.225600000005</v>
      </c>
      <c r="D61" s="80">
        <v>21775</v>
      </c>
      <c r="E61" s="80">
        <v>23287</v>
      </c>
      <c r="F61" s="80">
        <v>24063</v>
      </c>
      <c r="G61" s="80">
        <v>28274.000000000004</v>
      </c>
      <c r="H61" s="80">
        <v>32485</v>
      </c>
      <c r="I61" s="80">
        <v>32846</v>
      </c>
      <c r="J61" s="80">
        <v>33207</v>
      </c>
      <c r="K61" s="80">
        <v>33448</v>
      </c>
      <c r="L61" s="80">
        <v>33689</v>
      </c>
      <c r="M61" s="80">
        <v>35036.019200000002</v>
      </c>
      <c r="N61" s="80">
        <v>36383.558400000009</v>
      </c>
      <c r="O61" s="80">
        <v>37755.160800000005</v>
      </c>
      <c r="P61" s="80">
        <v>39102.700000000004</v>
      </c>
      <c r="Q61" s="80">
        <v>40450.239200000004</v>
      </c>
      <c r="R61" s="80">
        <v>41172.135200000012</v>
      </c>
      <c r="S61" s="80">
        <v>41894.031200000012</v>
      </c>
      <c r="T61" s="80">
        <v>42615.927199999998</v>
      </c>
      <c r="U61" s="80">
        <v>43337.823200000006</v>
      </c>
      <c r="V61" s="87">
        <v>44059.719200000007</v>
      </c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1"/>
      <c r="AT61" s="101"/>
    </row>
    <row r="62" spans="2:46" s="91" customFormat="1" x14ac:dyDescent="0.3">
      <c r="B62" s="86">
        <v>71</v>
      </c>
      <c r="C62" s="80">
        <v>21180.244800000004</v>
      </c>
      <c r="D62" s="80">
        <v>22339</v>
      </c>
      <c r="E62" s="80">
        <v>23889</v>
      </c>
      <c r="F62" s="80">
        <v>24686</v>
      </c>
      <c r="G62" s="80">
        <v>29006</v>
      </c>
      <c r="H62" s="80">
        <v>33326</v>
      </c>
      <c r="I62" s="80">
        <v>33696</v>
      </c>
      <c r="J62" s="80">
        <v>34067</v>
      </c>
      <c r="K62" s="80">
        <v>34314</v>
      </c>
      <c r="L62" s="80">
        <v>34560</v>
      </c>
      <c r="M62" s="80">
        <v>35942.2336</v>
      </c>
      <c r="N62" s="80">
        <v>37324.62720000001</v>
      </c>
      <c r="O62" s="80">
        <v>38731.706400000003</v>
      </c>
      <c r="P62" s="80">
        <v>40114.100000000006</v>
      </c>
      <c r="Q62" s="80">
        <v>41496.493600000002</v>
      </c>
      <c r="R62" s="80">
        <v>42237.061600000008</v>
      </c>
      <c r="S62" s="80">
        <v>42977.629600000007</v>
      </c>
      <c r="T62" s="80">
        <v>43718.1976</v>
      </c>
      <c r="U62" s="80">
        <v>44458.765600000006</v>
      </c>
      <c r="V62" s="87">
        <v>45199.333599999998</v>
      </c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1"/>
      <c r="AT62" s="101"/>
    </row>
    <row r="63" spans="2:46" s="91" customFormat="1" x14ac:dyDescent="0.3">
      <c r="B63" s="86">
        <v>72</v>
      </c>
      <c r="C63" s="80">
        <v>21721.128000000001</v>
      </c>
      <c r="D63" s="80">
        <v>22909</v>
      </c>
      <c r="E63" s="80">
        <v>24499</v>
      </c>
      <c r="F63" s="80">
        <v>25316</v>
      </c>
      <c r="G63" s="80">
        <v>29746</v>
      </c>
      <c r="H63" s="80">
        <v>34176</v>
      </c>
      <c r="I63" s="80">
        <v>34556</v>
      </c>
      <c r="J63" s="80">
        <v>34935</v>
      </c>
      <c r="K63" s="80">
        <v>35189</v>
      </c>
      <c r="L63" s="80">
        <v>35442</v>
      </c>
      <c r="M63" s="80">
        <v>36860.096000000005</v>
      </c>
      <c r="N63" s="80">
        <v>38277.792000000009</v>
      </c>
      <c r="O63" s="80">
        <v>39720.804000000004</v>
      </c>
      <c r="P63" s="80">
        <v>41138.5</v>
      </c>
      <c r="Q63" s="80">
        <v>42556.196000000011</v>
      </c>
      <c r="R63" s="80">
        <v>43315.675999999999</v>
      </c>
      <c r="S63" s="80">
        <v>44075.156000000017</v>
      </c>
      <c r="T63" s="80">
        <v>44834.635999999991</v>
      </c>
      <c r="U63" s="80">
        <v>45594.116000000002</v>
      </c>
      <c r="V63" s="87">
        <v>46353.596000000005</v>
      </c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1"/>
      <c r="AT63" s="101"/>
    </row>
    <row r="64" spans="2:46" s="91" customFormat="1" x14ac:dyDescent="0.3">
      <c r="B64" s="86">
        <v>73</v>
      </c>
      <c r="C64" s="80">
        <v>22266.816000000003</v>
      </c>
      <c r="D64" s="80">
        <v>23485</v>
      </c>
      <c r="E64" s="80">
        <v>25115</v>
      </c>
      <c r="F64" s="80">
        <v>25951.999999999996</v>
      </c>
      <c r="G64" s="80">
        <v>30494.000000000004</v>
      </c>
      <c r="H64" s="80">
        <v>35035</v>
      </c>
      <c r="I64" s="80">
        <v>35424</v>
      </c>
      <c r="J64" s="80">
        <v>35814</v>
      </c>
      <c r="K64" s="80">
        <v>36073</v>
      </c>
      <c r="L64" s="80">
        <v>36333</v>
      </c>
      <c r="M64" s="80">
        <v>37786.112000000001</v>
      </c>
      <c r="N64" s="80">
        <v>39239.423999999999</v>
      </c>
      <c r="O64" s="80">
        <v>40718.688000000002</v>
      </c>
      <c r="P64" s="80">
        <v>42172</v>
      </c>
      <c r="Q64" s="80">
        <v>43625.312000000005</v>
      </c>
      <c r="R64" s="80">
        <v>44403.872000000003</v>
      </c>
      <c r="S64" s="80">
        <v>45182.432000000001</v>
      </c>
      <c r="T64" s="80">
        <v>45960.991999999998</v>
      </c>
      <c r="U64" s="80">
        <v>46739.551999999996</v>
      </c>
      <c r="V64" s="87">
        <v>47518.112000000001</v>
      </c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1"/>
      <c r="AT64" s="101"/>
    </row>
    <row r="65" spans="2:46" s="91" customFormat="1" x14ac:dyDescent="0.3">
      <c r="B65" s="86">
        <v>74</v>
      </c>
      <c r="C65" s="80">
        <v>22818.681600000004</v>
      </c>
      <c r="D65" s="80">
        <v>24067</v>
      </c>
      <c r="E65" s="80">
        <v>25736.999999999996</v>
      </c>
      <c r="F65" s="80">
        <v>26595</v>
      </c>
      <c r="G65" s="80">
        <v>31249.000000000004</v>
      </c>
      <c r="H65" s="80">
        <v>35903</v>
      </c>
      <c r="I65" s="80">
        <v>36302</v>
      </c>
      <c r="J65" s="80">
        <v>36701</v>
      </c>
      <c r="K65" s="80">
        <v>36967</v>
      </c>
      <c r="L65" s="80">
        <v>37233</v>
      </c>
      <c r="M65" s="80">
        <v>38722.611199999999</v>
      </c>
      <c r="N65" s="80">
        <v>40211.9424</v>
      </c>
      <c r="O65" s="80">
        <v>41727.868800000004</v>
      </c>
      <c r="P65" s="80">
        <v>43217.2</v>
      </c>
      <c r="Q65" s="80">
        <v>44706.531200000005</v>
      </c>
      <c r="R65" s="80">
        <v>45504.387199999997</v>
      </c>
      <c r="S65" s="80">
        <v>46302.243199999997</v>
      </c>
      <c r="T65" s="80">
        <v>47100.099199999997</v>
      </c>
      <c r="U65" s="80">
        <v>47897.955200000004</v>
      </c>
      <c r="V65" s="87">
        <v>48695.811199999996</v>
      </c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1"/>
      <c r="AT65" s="101"/>
    </row>
    <row r="66" spans="2:46" s="91" customFormat="1" x14ac:dyDescent="0.3">
      <c r="B66" s="86">
        <v>75</v>
      </c>
      <c r="C66" s="80">
        <v>23376.724800000004</v>
      </c>
      <c r="D66" s="80">
        <v>24655</v>
      </c>
      <c r="E66" s="80">
        <v>26366</v>
      </c>
      <c r="F66" s="80">
        <v>27245</v>
      </c>
      <c r="G66" s="80">
        <v>32013</v>
      </c>
      <c r="H66" s="80">
        <v>36781</v>
      </c>
      <c r="I66" s="80">
        <v>37190</v>
      </c>
      <c r="J66" s="80">
        <v>37598</v>
      </c>
      <c r="K66" s="80">
        <v>37871</v>
      </c>
      <c r="L66" s="80">
        <v>38143</v>
      </c>
      <c r="M66" s="80">
        <v>39669.593600000007</v>
      </c>
      <c r="N66" s="80">
        <v>41195.347200000004</v>
      </c>
      <c r="O66" s="80">
        <v>42748.346399999995</v>
      </c>
      <c r="P66" s="80">
        <v>44274.100000000006</v>
      </c>
      <c r="Q66" s="80">
        <v>45799.853600000002</v>
      </c>
      <c r="R66" s="80">
        <v>46617.221600000004</v>
      </c>
      <c r="S66" s="80">
        <v>47434.589600000014</v>
      </c>
      <c r="T66" s="80">
        <v>48251.957599999994</v>
      </c>
      <c r="U66" s="80">
        <v>49069.325599999996</v>
      </c>
      <c r="V66" s="87">
        <v>49886.693599999999</v>
      </c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1"/>
      <c r="AT66" s="101"/>
    </row>
    <row r="67" spans="2:46" s="91" customFormat="1" x14ac:dyDescent="0.3">
      <c r="B67" s="86">
        <v>76</v>
      </c>
      <c r="C67" s="80">
        <v>23939.572800000002</v>
      </c>
      <c r="D67" s="80">
        <v>25249.000000000004</v>
      </c>
      <c r="E67" s="80">
        <v>27001.999999999996</v>
      </c>
      <c r="F67" s="80">
        <v>27901.999999999996</v>
      </c>
      <c r="G67" s="80">
        <v>32785</v>
      </c>
      <c r="H67" s="80">
        <v>37668</v>
      </c>
      <c r="I67" s="80">
        <v>38086</v>
      </c>
      <c r="J67" s="80">
        <v>38505</v>
      </c>
      <c r="K67" s="80">
        <v>38784</v>
      </c>
      <c r="L67" s="80">
        <v>39063</v>
      </c>
      <c r="M67" s="80">
        <v>40624.729599999999</v>
      </c>
      <c r="N67" s="80">
        <v>42187.219200000007</v>
      </c>
      <c r="O67" s="80">
        <v>43777.610399999998</v>
      </c>
      <c r="P67" s="80">
        <v>45340.1</v>
      </c>
      <c r="Q67" s="80">
        <v>46902.589599999999</v>
      </c>
      <c r="R67" s="80">
        <v>47739.637599999995</v>
      </c>
      <c r="S67" s="80">
        <v>48576.685600000004</v>
      </c>
      <c r="T67" s="80">
        <v>49413.733599999992</v>
      </c>
      <c r="U67" s="80">
        <v>50250.781600000002</v>
      </c>
      <c r="V67" s="87">
        <v>51087.829599999997</v>
      </c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1"/>
      <c r="AT67" s="101"/>
    </row>
    <row r="68" spans="2:46" s="91" customFormat="1" x14ac:dyDescent="0.3">
      <c r="B68" s="86">
        <v>77</v>
      </c>
      <c r="C68" s="80">
        <v>24509.284800000001</v>
      </c>
      <c r="D68" s="80">
        <v>25850</v>
      </c>
      <c r="E68" s="80">
        <v>27644.000000000004</v>
      </c>
      <c r="F68" s="80">
        <v>28566</v>
      </c>
      <c r="G68" s="80">
        <v>33564</v>
      </c>
      <c r="H68" s="80">
        <v>38563</v>
      </c>
      <c r="I68" s="80">
        <v>38992</v>
      </c>
      <c r="J68" s="80">
        <v>39420</v>
      </c>
      <c r="K68" s="80">
        <v>39706</v>
      </c>
      <c r="L68" s="80">
        <v>39992</v>
      </c>
      <c r="M68" s="80">
        <v>41591.513599999998</v>
      </c>
      <c r="N68" s="80">
        <v>43191.187200000008</v>
      </c>
      <c r="O68" s="80">
        <v>44819.426399999997</v>
      </c>
      <c r="P68" s="80">
        <v>46419.100000000006</v>
      </c>
      <c r="Q68" s="80">
        <v>48018.773600000015</v>
      </c>
      <c r="R68" s="80">
        <v>48875.741600000001</v>
      </c>
      <c r="S68" s="80">
        <v>49732.709600000009</v>
      </c>
      <c r="T68" s="80">
        <v>50589.677600000003</v>
      </c>
      <c r="U68" s="80">
        <v>51446.645600000003</v>
      </c>
      <c r="V68" s="87">
        <v>52303.613600000004</v>
      </c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1"/>
      <c r="AT68" s="101"/>
    </row>
    <row r="69" spans="2:46" s="91" customFormat="1" x14ac:dyDescent="0.3">
      <c r="B69" s="86">
        <v>78</v>
      </c>
      <c r="C69" s="80">
        <v>25084.487999999998</v>
      </c>
      <c r="D69" s="80">
        <v>26456</v>
      </c>
      <c r="E69" s="80">
        <v>28293</v>
      </c>
      <c r="F69" s="80">
        <v>29236</v>
      </c>
      <c r="G69" s="80">
        <v>34352</v>
      </c>
      <c r="H69" s="80">
        <v>39469</v>
      </c>
      <c r="I69" s="80">
        <v>39907</v>
      </c>
      <c r="J69" s="80">
        <v>40346</v>
      </c>
      <c r="K69" s="80">
        <v>40638</v>
      </c>
      <c r="L69" s="80">
        <v>40930</v>
      </c>
      <c r="M69" s="80">
        <v>42567.615999999995</v>
      </c>
      <c r="N69" s="80">
        <v>44204.832000000009</v>
      </c>
      <c r="O69" s="80">
        <v>45871.284</v>
      </c>
      <c r="P69" s="80">
        <v>47508.5</v>
      </c>
      <c r="Q69" s="80">
        <v>49145.716</v>
      </c>
      <c r="R69" s="80">
        <v>50022.795999999995</v>
      </c>
      <c r="S69" s="80">
        <v>50899.876000000011</v>
      </c>
      <c r="T69" s="80">
        <v>51776.955999999998</v>
      </c>
      <c r="U69" s="80">
        <v>52654.035999999993</v>
      </c>
      <c r="V69" s="87">
        <v>53531.116000000002</v>
      </c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1"/>
      <c r="AT69" s="101"/>
    </row>
    <row r="70" spans="2:46" s="91" customFormat="1" x14ac:dyDescent="0.3">
      <c r="B70" s="86">
        <v>79</v>
      </c>
      <c r="C70" s="80">
        <v>25665.182399999998</v>
      </c>
      <c r="D70" s="80">
        <v>27069.000000000004</v>
      </c>
      <c r="E70" s="80">
        <v>28948</v>
      </c>
      <c r="F70" s="80">
        <v>29913</v>
      </c>
      <c r="G70" s="80">
        <v>35148</v>
      </c>
      <c r="H70" s="80">
        <v>40383</v>
      </c>
      <c r="I70" s="80">
        <v>40831</v>
      </c>
      <c r="J70" s="80">
        <v>41280</v>
      </c>
      <c r="K70" s="80">
        <v>41579</v>
      </c>
      <c r="L70" s="80">
        <v>41878</v>
      </c>
      <c r="M70" s="80">
        <v>43553.036799999994</v>
      </c>
      <c r="N70" s="80">
        <v>45228.153600000012</v>
      </c>
      <c r="O70" s="80">
        <v>46933.183199999999</v>
      </c>
      <c r="P70" s="80">
        <v>48608.299999999996</v>
      </c>
      <c r="Q70" s="80">
        <v>50283.416800000006</v>
      </c>
      <c r="R70" s="80">
        <v>51180.800800000005</v>
      </c>
      <c r="S70" s="80">
        <v>52078.184800000003</v>
      </c>
      <c r="T70" s="80">
        <v>52975.568800000001</v>
      </c>
      <c r="U70" s="80">
        <v>53872.952799999999</v>
      </c>
      <c r="V70" s="87">
        <v>54770.336800000012</v>
      </c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1"/>
      <c r="AT70" s="101"/>
    </row>
    <row r="71" spans="2:46" s="91" customFormat="1" x14ac:dyDescent="0.3">
      <c r="B71" s="86">
        <v>80</v>
      </c>
      <c r="C71" s="80">
        <v>26252.7408</v>
      </c>
      <c r="D71" s="80">
        <v>27688</v>
      </c>
      <c r="E71" s="80">
        <v>29610</v>
      </c>
      <c r="F71" s="80">
        <v>30596.999999999996</v>
      </c>
      <c r="G71" s="80">
        <v>35952</v>
      </c>
      <c r="H71" s="80">
        <v>41306</v>
      </c>
      <c r="I71" s="80">
        <v>41765</v>
      </c>
      <c r="J71" s="80">
        <v>42224</v>
      </c>
      <c r="K71" s="80">
        <v>42530</v>
      </c>
      <c r="L71" s="80">
        <v>42836</v>
      </c>
      <c r="M71" s="80">
        <v>44550.105600000003</v>
      </c>
      <c r="N71" s="80">
        <v>46263.571200000006</v>
      </c>
      <c r="O71" s="80">
        <v>48007.634400000003</v>
      </c>
      <c r="P71" s="80">
        <v>49721.100000000006</v>
      </c>
      <c r="Q71" s="80">
        <v>51434.565600000002</v>
      </c>
      <c r="R71" s="80">
        <v>52352.493600000002</v>
      </c>
      <c r="S71" s="80">
        <v>53270.421600000001</v>
      </c>
      <c r="T71" s="80">
        <v>54188.349600000009</v>
      </c>
      <c r="U71" s="80">
        <v>55106.277600000009</v>
      </c>
      <c r="V71" s="87">
        <v>56024.205600000008</v>
      </c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1"/>
      <c r="AT71" s="101"/>
    </row>
    <row r="72" spans="2:46" s="91" customFormat="1" x14ac:dyDescent="0.3">
      <c r="B72" s="86">
        <v>81</v>
      </c>
      <c r="C72" s="80">
        <v>26845.103999999996</v>
      </c>
      <c r="D72" s="80">
        <v>28313</v>
      </c>
      <c r="E72" s="80">
        <v>30278</v>
      </c>
      <c r="F72" s="80">
        <v>31288</v>
      </c>
      <c r="G72" s="80">
        <v>36763</v>
      </c>
      <c r="H72" s="80">
        <v>42239</v>
      </c>
      <c r="I72" s="80">
        <v>42708</v>
      </c>
      <c r="J72" s="80">
        <v>43178</v>
      </c>
      <c r="K72" s="80">
        <v>43490</v>
      </c>
      <c r="L72" s="80">
        <v>43803</v>
      </c>
      <c r="M72" s="80">
        <v>45555.327999999994</v>
      </c>
      <c r="N72" s="80">
        <v>47307.456000000006</v>
      </c>
      <c r="O72" s="80">
        <v>49090.871999999996</v>
      </c>
      <c r="P72" s="80">
        <v>50843.000000000007</v>
      </c>
      <c r="Q72" s="80">
        <v>52595.127999999997</v>
      </c>
      <c r="R72" s="80">
        <v>53533.768000000004</v>
      </c>
      <c r="S72" s="80">
        <v>54472.408000000003</v>
      </c>
      <c r="T72" s="80">
        <v>55411.047999999995</v>
      </c>
      <c r="U72" s="80">
        <v>56349.687999999987</v>
      </c>
      <c r="V72" s="87">
        <v>57288.328000000001</v>
      </c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1"/>
      <c r="AT72" s="101"/>
    </row>
    <row r="73" spans="2:46" s="91" customFormat="1" x14ac:dyDescent="0.3">
      <c r="B73" s="86">
        <v>82</v>
      </c>
      <c r="C73" s="80">
        <v>27443.644799999998</v>
      </c>
      <c r="D73" s="80">
        <v>28945</v>
      </c>
      <c r="E73" s="80">
        <v>30954.000000000004</v>
      </c>
      <c r="F73" s="80">
        <v>31986</v>
      </c>
      <c r="G73" s="80">
        <v>37583</v>
      </c>
      <c r="H73" s="80">
        <v>43181</v>
      </c>
      <c r="I73" s="80">
        <v>43661</v>
      </c>
      <c r="J73" s="80">
        <v>44140</v>
      </c>
      <c r="K73" s="80">
        <v>44460</v>
      </c>
      <c r="L73" s="80">
        <v>44780</v>
      </c>
      <c r="M73" s="80">
        <v>46571.033600000002</v>
      </c>
      <c r="N73" s="80">
        <v>48362.227200000008</v>
      </c>
      <c r="O73" s="80">
        <v>50185.4064</v>
      </c>
      <c r="P73" s="80">
        <v>51976.6</v>
      </c>
      <c r="Q73" s="80">
        <v>53767.793600000005</v>
      </c>
      <c r="R73" s="80">
        <v>54727.361600000011</v>
      </c>
      <c r="S73" s="80">
        <v>55686.929600000003</v>
      </c>
      <c r="T73" s="80">
        <v>56646.497599999988</v>
      </c>
      <c r="U73" s="80">
        <v>57606.065600000002</v>
      </c>
      <c r="V73" s="87">
        <v>58565.633600000008</v>
      </c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1"/>
      <c r="AT73" s="101"/>
    </row>
    <row r="74" spans="2:46" s="91" customFormat="1" x14ac:dyDescent="0.3">
      <c r="B74" s="86">
        <v>83</v>
      </c>
      <c r="C74" s="80">
        <v>28048.3632</v>
      </c>
      <c r="D74" s="80">
        <v>29581.999999999996</v>
      </c>
      <c r="E74" s="80">
        <v>31635</v>
      </c>
      <c r="F74" s="80">
        <v>32690</v>
      </c>
      <c r="G74" s="80">
        <v>38411</v>
      </c>
      <c r="H74" s="80">
        <v>44132</v>
      </c>
      <c r="I74" s="80">
        <v>44622</v>
      </c>
      <c r="J74" s="80">
        <v>45113</v>
      </c>
      <c r="K74" s="80">
        <v>45439</v>
      </c>
      <c r="L74" s="80">
        <v>45766</v>
      </c>
      <c r="M74" s="80">
        <v>47597.222399999999</v>
      </c>
      <c r="N74" s="80">
        <v>49427.8848</v>
      </c>
      <c r="O74" s="80">
        <v>51291.2376</v>
      </c>
      <c r="P74" s="80">
        <v>53121.900000000009</v>
      </c>
      <c r="Q74" s="80">
        <v>54952.562400000003</v>
      </c>
      <c r="R74" s="80">
        <v>55933.274400000002</v>
      </c>
      <c r="S74" s="80">
        <v>56913.986400000002</v>
      </c>
      <c r="T74" s="80">
        <v>57894.698400000008</v>
      </c>
      <c r="U74" s="80">
        <v>58875.410399999993</v>
      </c>
      <c r="V74" s="87">
        <v>59856.1224</v>
      </c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1"/>
      <c r="AT74" s="101"/>
    </row>
    <row r="75" spans="2:46" s="91" customFormat="1" x14ac:dyDescent="0.3">
      <c r="B75" s="86">
        <v>84</v>
      </c>
      <c r="C75" s="80">
        <v>28658.572800000002</v>
      </c>
      <c r="D75" s="80">
        <v>30226</v>
      </c>
      <c r="E75" s="80">
        <v>32324.000000000004</v>
      </c>
      <c r="F75" s="80">
        <v>33402</v>
      </c>
      <c r="G75" s="80">
        <v>39247</v>
      </c>
      <c r="H75" s="80">
        <v>45092</v>
      </c>
      <c r="I75" s="80">
        <v>45593</v>
      </c>
      <c r="J75" s="80">
        <v>46094</v>
      </c>
      <c r="K75" s="80">
        <v>46428</v>
      </c>
      <c r="L75" s="80">
        <v>46762</v>
      </c>
      <c r="M75" s="80">
        <v>48632.729599999999</v>
      </c>
      <c r="N75" s="80">
        <v>50503.219200000007</v>
      </c>
      <c r="O75" s="80">
        <v>52407.110399999998</v>
      </c>
      <c r="P75" s="80">
        <v>54277.599999999999</v>
      </c>
      <c r="Q75" s="80">
        <v>56148.089599999999</v>
      </c>
      <c r="R75" s="80">
        <v>57150.137600000002</v>
      </c>
      <c r="S75" s="80">
        <v>58152.185600000004</v>
      </c>
      <c r="T75" s="80">
        <v>59154.233600000007</v>
      </c>
      <c r="U75" s="80">
        <v>60156.281599999995</v>
      </c>
      <c r="V75" s="87">
        <v>61158.329600000005</v>
      </c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1"/>
      <c r="AT75" s="101"/>
    </row>
    <row r="76" spans="2:46" s="91" customFormat="1" ht="15" thickBot="1" x14ac:dyDescent="0.35">
      <c r="B76" s="88" t="s">
        <v>78</v>
      </c>
      <c r="C76" s="89">
        <v>29274.959999999995</v>
      </c>
      <c r="D76" s="89">
        <v>30876</v>
      </c>
      <c r="E76" s="89">
        <v>33019</v>
      </c>
      <c r="F76" s="89">
        <v>34120</v>
      </c>
      <c r="G76" s="89">
        <v>40091</v>
      </c>
      <c r="H76" s="89">
        <v>46061</v>
      </c>
      <c r="I76" s="89">
        <v>46573</v>
      </c>
      <c r="J76" s="89">
        <v>47085</v>
      </c>
      <c r="K76" s="89">
        <v>47426</v>
      </c>
      <c r="L76" s="89">
        <v>47767</v>
      </c>
      <c r="M76" s="89">
        <v>49678.720000000001</v>
      </c>
      <c r="N76" s="89">
        <v>51589.439999999995</v>
      </c>
      <c r="O76" s="89">
        <v>53534.28</v>
      </c>
      <c r="P76" s="89">
        <v>55445</v>
      </c>
      <c r="Q76" s="89">
        <v>57355.72</v>
      </c>
      <c r="R76" s="89">
        <v>58379.320000000007</v>
      </c>
      <c r="S76" s="89">
        <v>59402.920000000013</v>
      </c>
      <c r="T76" s="89">
        <v>60426.520000000004</v>
      </c>
      <c r="U76" s="89">
        <v>61450.12</v>
      </c>
      <c r="V76" s="90">
        <v>62473.720000000008</v>
      </c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1"/>
      <c r="AR76" s="101"/>
      <c r="AS76" s="101"/>
      <c r="AT76" s="101"/>
    </row>
    <row r="77" spans="2:46" x14ac:dyDescent="0.3">
      <c r="C77" s="81"/>
      <c r="D77" s="81"/>
      <c r="E77" s="81"/>
      <c r="F77" s="81"/>
      <c r="G77" s="80"/>
      <c r="H77" s="81"/>
      <c r="I77" s="81"/>
      <c r="J77" s="81"/>
      <c r="K77" s="80"/>
    </row>
    <row r="78" spans="2:46" x14ac:dyDescent="0.3">
      <c r="C78" s="81"/>
      <c r="D78" s="81"/>
      <c r="E78" s="81"/>
      <c r="F78" s="81"/>
      <c r="G78" s="80"/>
      <c r="H78" s="81"/>
      <c r="I78" s="81"/>
      <c r="J78" s="81"/>
      <c r="K78" s="80"/>
    </row>
    <row r="79" spans="2:46" x14ac:dyDescent="0.3">
      <c r="C79" s="81"/>
      <c r="D79" s="81"/>
      <c r="E79" s="81"/>
      <c r="F79" s="81"/>
      <c r="G79" s="81"/>
      <c r="H79" s="81"/>
      <c r="I79" s="81"/>
      <c r="J79" s="81"/>
      <c r="K79" s="81"/>
    </row>
    <row r="80" spans="2:46" x14ac:dyDescent="0.3">
      <c r="C80" s="81"/>
      <c r="D80" s="81"/>
      <c r="E80" s="81"/>
      <c r="F80" s="81"/>
      <c r="G80" s="81"/>
      <c r="H80" s="81"/>
      <c r="I80" s="81"/>
      <c r="J80" s="81"/>
      <c r="K80" s="81"/>
    </row>
    <row r="81" spans="3:11" x14ac:dyDescent="0.3">
      <c r="C81" s="81"/>
      <c r="D81" s="81"/>
      <c r="E81" s="81"/>
      <c r="F81" s="81"/>
      <c r="G81" s="81"/>
      <c r="H81" s="81"/>
      <c r="I81" s="81"/>
      <c r="J81" s="81"/>
      <c r="K81" s="81"/>
    </row>
    <row r="82" spans="3:11" x14ac:dyDescent="0.3">
      <c r="C82" s="81"/>
      <c r="D82" s="81"/>
      <c r="E82" s="81"/>
      <c r="F82" s="81"/>
      <c r="G82" s="81"/>
      <c r="H82" s="81"/>
      <c r="I82" s="81"/>
      <c r="J82" s="81"/>
      <c r="K82" s="81"/>
    </row>
    <row r="83" spans="3:11" x14ac:dyDescent="0.3">
      <c r="C83" s="81"/>
      <c r="D83" s="81"/>
      <c r="E83" s="81"/>
      <c r="F83" s="81"/>
      <c r="G83" s="81"/>
      <c r="H83" s="81"/>
      <c r="I83" s="81"/>
      <c r="J83" s="81"/>
      <c r="K83" s="81"/>
    </row>
    <row r="84" spans="3:11" x14ac:dyDescent="0.3">
      <c r="C84" s="81"/>
      <c r="D84" s="81"/>
      <c r="E84" s="81"/>
      <c r="F84" s="81"/>
      <c r="G84" s="81"/>
      <c r="H84" s="81"/>
      <c r="I84" s="81"/>
      <c r="J84" s="81"/>
      <c r="K84" s="81"/>
    </row>
    <row r="85" spans="3:11" x14ac:dyDescent="0.3">
      <c r="C85" s="81"/>
      <c r="D85" s="81"/>
      <c r="E85" s="81"/>
      <c r="F85" s="81"/>
      <c r="G85" s="81"/>
      <c r="H85" s="81"/>
      <c r="I85" s="81"/>
      <c r="J85" s="81"/>
      <c r="K85" s="81"/>
    </row>
    <row r="86" spans="3:11" x14ac:dyDescent="0.3">
      <c r="C86" s="81"/>
      <c r="D86" s="81"/>
      <c r="E86" s="81"/>
      <c r="F86" s="81"/>
      <c r="G86" s="81"/>
      <c r="H86" s="81"/>
      <c r="I86" s="81"/>
      <c r="J86" s="81"/>
      <c r="K86" s="81"/>
    </row>
    <row r="87" spans="3:11" x14ac:dyDescent="0.3">
      <c r="C87" s="81"/>
      <c r="D87" s="81"/>
      <c r="E87" s="81"/>
      <c r="F87" s="81"/>
      <c r="G87" s="81"/>
      <c r="H87" s="81"/>
      <c r="I87" s="81"/>
      <c r="J87" s="81"/>
      <c r="K87" s="81"/>
    </row>
    <row r="88" spans="3:11" x14ac:dyDescent="0.3">
      <c r="C88" s="81"/>
      <c r="D88" s="81"/>
      <c r="E88" s="81"/>
      <c r="F88" s="81"/>
      <c r="G88" s="81"/>
      <c r="H88" s="81"/>
      <c r="I88" s="81"/>
      <c r="J88" s="81"/>
      <c r="K88" s="81"/>
    </row>
    <row r="89" spans="3:11" x14ac:dyDescent="0.3">
      <c r="C89" s="81"/>
      <c r="D89" s="81"/>
      <c r="E89" s="81"/>
      <c r="F89" s="81"/>
      <c r="G89" s="81"/>
      <c r="H89" s="81"/>
      <c r="I89" s="81"/>
      <c r="J89" s="81"/>
      <c r="K89" s="81"/>
    </row>
    <row r="90" spans="3:11" x14ac:dyDescent="0.3">
      <c r="C90" s="81"/>
      <c r="D90" s="81"/>
      <c r="E90" s="81"/>
      <c r="F90" s="81"/>
      <c r="G90" s="81"/>
      <c r="H90" s="81"/>
      <c r="I90" s="81"/>
      <c r="J90" s="81"/>
      <c r="K90" s="81"/>
    </row>
    <row r="91" spans="3:11" x14ac:dyDescent="0.3">
      <c r="C91" s="81"/>
      <c r="D91" s="81"/>
      <c r="E91" s="81"/>
      <c r="F91" s="81"/>
      <c r="G91" s="81"/>
      <c r="H91" s="81"/>
      <c r="I91" s="81"/>
      <c r="J91" s="81"/>
      <c r="K91" s="81"/>
    </row>
    <row r="92" spans="3:11" x14ac:dyDescent="0.3">
      <c r="C92" s="81"/>
      <c r="D92" s="81"/>
      <c r="E92" s="81"/>
      <c r="F92" s="81"/>
      <c r="G92" s="81"/>
      <c r="H92" s="81"/>
      <c r="I92" s="81"/>
      <c r="J92" s="81"/>
      <c r="K92" s="81"/>
    </row>
    <row r="93" spans="3:11" x14ac:dyDescent="0.3">
      <c r="C93" s="81"/>
      <c r="D93" s="81"/>
      <c r="E93" s="81"/>
      <c r="F93" s="81"/>
      <c r="G93" s="81"/>
      <c r="H93" s="81"/>
      <c r="I93" s="81"/>
      <c r="J93" s="81"/>
      <c r="K93" s="81"/>
    </row>
    <row r="94" spans="3:11" x14ac:dyDescent="0.3">
      <c r="C94" s="81"/>
      <c r="D94" s="81"/>
      <c r="E94" s="81"/>
      <c r="F94" s="81"/>
      <c r="G94" s="81"/>
      <c r="H94" s="81"/>
      <c r="I94" s="81"/>
      <c r="J94" s="81"/>
      <c r="K94" s="81"/>
    </row>
  </sheetData>
  <conditionalFormatting sqref="AF10:AK76">
    <cfRule type="cellIs" dxfId="8" priority="2" operator="lessThan">
      <formula>0</formula>
    </cfRule>
  </conditionalFormatting>
  <conditionalFormatting sqref="V10:V76">
    <cfRule type="cellIs" dxfId="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T94"/>
  <sheetViews>
    <sheetView showGridLines="0" view="pageBreakPreview" zoomScale="80" zoomScaleNormal="85" zoomScaleSheetLayoutView="80" workbookViewId="0">
      <pane xSplit="2" ySplit="8" topLeftCell="C9" activePane="bottomRight" state="frozen"/>
      <selection sqref="A1:G1"/>
      <selection pane="topRight" sqref="A1:G1"/>
      <selection pane="bottomLeft" sqref="A1:G1"/>
      <selection pane="bottomRight" activeCell="C9" sqref="C9"/>
    </sheetView>
  </sheetViews>
  <sheetFormatPr defaultColWidth="9.109375" defaultRowHeight="14.4" x14ac:dyDescent="0.3"/>
  <cols>
    <col min="1" max="1" width="1.88671875" style="93" customWidth="1"/>
    <col min="2" max="2" width="9.6640625" style="93" customWidth="1"/>
    <col min="3" max="3" width="8.88671875" style="93" customWidth="1"/>
    <col min="4" max="4" width="12.44140625" style="93" customWidth="1"/>
    <col min="5" max="5" width="10.5546875" style="93" bestFit="1" customWidth="1"/>
    <col min="6" max="6" width="12.88671875" style="93" bestFit="1" customWidth="1"/>
    <col min="7" max="7" width="10.5546875" style="93" customWidth="1"/>
    <col min="8" max="8" width="12.88671875" style="93" bestFit="1" customWidth="1"/>
    <col min="9" max="9" width="10.5546875" style="93" bestFit="1" customWidth="1"/>
    <col min="10" max="10" width="12.88671875" style="93" bestFit="1" customWidth="1"/>
    <col min="11" max="11" width="10.5546875" style="93" customWidth="1"/>
    <col min="12" max="16384" width="9.109375" style="93"/>
  </cols>
  <sheetData>
    <row r="1" spans="1:46" s="91" customFormat="1" ht="21" x14ac:dyDescent="0.4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46" s="91" customFormat="1" ht="18" x14ac:dyDescent="0.35">
      <c r="A2" s="2" t="s">
        <v>60</v>
      </c>
    </row>
    <row r="3" spans="1:46" s="91" customFormat="1" ht="15.75" customHeight="1" x14ac:dyDescent="0.3">
      <c r="A3" s="79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46" s="91" customFormat="1" ht="15.75" customHeight="1" x14ac:dyDescent="0.3">
      <c r="A4" s="96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46" s="91" customFormat="1" ht="15.6" x14ac:dyDescent="0.3">
      <c r="A5" s="4"/>
    </row>
    <row r="6" spans="1:46" s="91" customFormat="1" x14ac:dyDescent="0.3">
      <c r="A6" s="92" t="s">
        <v>4</v>
      </c>
      <c r="C6" s="92"/>
    </row>
    <row r="7" spans="1:46" s="94" customFormat="1" ht="15" thickBot="1" x14ac:dyDescent="0.35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97"/>
      <c r="Y7" s="97"/>
      <c r="AB7" s="97"/>
      <c r="AE7" s="98"/>
      <c r="AF7" s="98"/>
      <c r="AG7" s="98"/>
      <c r="AH7" s="98"/>
      <c r="AI7" s="98"/>
      <c r="AK7" s="98"/>
      <c r="AL7" s="98"/>
      <c r="AM7" s="98"/>
      <c r="AN7" s="98"/>
      <c r="AO7" s="98"/>
      <c r="AQ7" s="99"/>
      <c r="AR7" s="99"/>
      <c r="AS7" s="99"/>
      <c r="AT7" s="99"/>
    </row>
    <row r="8" spans="1:46" s="91" customFormat="1" x14ac:dyDescent="0.3">
      <c r="B8" s="83" t="s">
        <v>7</v>
      </c>
      <c r="C8" s="84" t="s">
        <v>66</v>
      </c>
      <c r="D8" s="84" t="s">
        <v>39</v>
      </c>
      <c r="E8" s="84" t="s">
        <v>42</v>
      </c>
      <c r="F8" s="84" t="s">
        <v>19</v>
      </c>
      <c r="G8" s="84" t="s">
        <v>43</v>
      </c>
      <c r="H8" s="84" t="s">
        <v>20</v>
      </c>
      <c r="I8" s="84" t="s">
        <v>44</v>
      </c>
      <c r="J8" s="84" t="s">
        <v>21</v>
      </c>
      <c r="K8" s="84" t="s">
        <v>45</v>
      </c>
      <c r="L8" s="84" t="s">
        <v>22</v>
      </c>
      <c r="M8" s="84" t="s">
        <v>67</v>
      </c>
      <c r="N8" s="84" t="s">
        <v>68</v>
      </c>
      <c r="O8" s="84" t="s">
        <v>69</v>
      </c>
      <c r="P8" s="84" t="s">
        <v>70</v>
      </c>
      <c r="Q8" s="84" t="s">
        <v>71</v>
      </c>
      <c r="R8" s="84" t="s">
        <v>72</v>
      </c>
      <c r="S8" s="84" t="s">
        <v>73</v>
      </c>
      <c r="T8" s="84" t="s">
        <v>74</v>
      </c>
      <c r="U8" s="84" t="s">
        <v>75</v>
      </c>
      <c r="V8" s="85" t="s">
        <v>76</v>
      </c>
      <c r="W8" s="100"/>
    </row>
    <row r="9" spans="1:46" s="91" customFormat="1" x14ac:dyDescent="0.3">
      <c r="B9" s="86">
        <v>18</v>
      </c>
      <c r="C9" s="80">
        <v>3878.3744999999999</v>
      </c>
      <c r="D9" s="80">
        <v>4090</v>
      </c>
      <c r="E9" s="80">
        <v>4373</v>
      </c>
      <c r="F9" s="80">
        <v>4519</v>
      </c>
      <c r="G9" s="80">
        <v>5310</v>
      </c>
      <c r="H9" s="80">
        <v>6101</v>
      </c>
      <c r="I9" s="80">
        <v>6169</v>
      </c>
      <c r="J9" s="80">
        <v>6237</v>
      </c>
      <c r="K9" s="80">
        <v>6282</v>
      </c>
      <c r="L9" s="80">
        <v>6327</v>
      </c>
      <c r="M9" s="80">
        <v>6581.4840000000004</v>
      </c>
      <c r="N9" s="80">
        <v>6834.6180000000013</v>
      </c>
      <c r="O9" s="80">
        <v>7092.27225</v>
      </c>
      <c r="P9" s="80">
        <v>7345.40625</v>
      </c>
      <c r="Q9" s="80">
        <v>7598.54025</v>
      </c>
      <c r="R9" s="80">
        <v>7734.147750000001</v>
      </c>
      <c r="S9" s="80">
        <v>7869.7552499999993</v>
      </c>
      <c r="T9" s="80">
        <v>8005.3627499999993</v>
      </c>
      <c r="U9" s="80">
        <v>8140.9702499999994</v>
      </c>
      <c r="V9" s="87">
        <v>8276.5777499999986</v>
      </c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1"/>
      <c r="AT9" s="101"/>
    </row>
    <row r="10" spans="1:46" s="91" customFormat="1" x14ac:dyDescent="0.3">
      <c r="B10" s="86">
        <v>19</v>
      </c>
      <c r="C10" s="80">
        <v>3878.3745259101529</v>
      </c>
      <c r="D10" s="80">
        <v>4090</v>
      </c>
      <c r="E10" s="80">
        <v>4373</v>
      </c>
      <c r="F10" s="80">
        <v>4519</v>
      </c>
      <c r="G10" s="80">
        <v>5310</v>
      </c>
      <c r="H10" s="80">
        <v>6101</v>
      </c>
      <c r="I10" s="80">
        <v>6169</v>
      </c>
      <c r="J10" s="80">
        <v>6237</v>
      </c>
      <c r="K10" s="80">
        <v>6282</v>
      </c>
      <c r="L10" s="80">
        <v>6327</v>
      </c>
      <c r="M10" s="80">
        <v>6581.4840439687432</v>
      </c>
      <c r="N10" s="80">
        <v>6834.6180456598486</v>
      </c>
      <c r="O10" s="80">
        <v>7092.2722973811533</v>
      </c>
      <c r="P10" s="80">
        <v>7345.4062990722596</v>
      </c>
      <c r="Q10" s="80">
        <v>7598.540300763364</v>
      </c>
      <c r="R10" s="80">
        <v>7734.1478016693145</v>
      </c>
      <c r="S10" s="80">
        <v>7869.7553025752632</v>
      </c>
      <c r="T10" s="80">
        <v>8005.3628034812118</v>
      </c>
      <c r="U10" s="80">
        <v>8140.9703043871614</v>
      </c>
      <c r="V10" s="87">
        <v>8276.5778052931109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1"/>
      <c r="AT10" s="101"/>
    </row>
    <row r="11" spans="1:46" s="91" customFormat="1" x14ac:dyDescent="0.3">
      <c r="B11" s="86">
        <v>20</v>
      </c>
      <c r="C11" s="80">
        <v>3878.3745259101529</v>
      </c>
      <c r="D11" s="80">
        <v>4090</v>
      </c>
      <c r="E11" s="80">
        <v>4373</v>
      </c>
      <c r="F11" s="80">
        <v>4519</v>
      </c>
      <c r="G11" s="80">
        <v>5310</v>
      </c>
      <c r="H11" s="80">
        <v>6101</v>
      </c>
      <c r="I11" s="80">
        <v>6169</v>
      </c>
      <c r="J11" s="80">
        <v>6237</v>
      </c>
      <c r="K11" s="80">
        <v>6282</v>
      </c>
      <c r="L11" s="80">
        <v>6327</v>
      </c>
      <c r="M11" s="80">
        <v>6581.4840439687432</v>
      </c>
      <c r="N11" s="80">
        <v>6834.6180456598486</v>
      </c>
      <c r="O11" s="80">
        <v>7092.2722973811533</v>
      </c>
      <c r="P11" s="80">
        <v>7345.4062990722596</v>
      </c>
      <c r="Q11" s="80">
        <v>7598.540300763364</v>
      </c>
      <c r="R11" s="80">
        <v>7734.1478016693145</v>
      </c>
      <c r="S11" s="80">
        <v>7869.7553025752632</v>
      </c>
      <c r="T11" s="80">
        <v>8005.3628034812118</v>
      </c>
      <c r="U11" s="80">
        <v>8140.9703043871614</v>
      </c>
      <c r="V11" s="87">
        <v>8276.5778052931109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1"/>
      <c r="AT11" s="101"/>
    </row>
    <row r="12" spans="1:46" s="91" customFormat="1" x14ac:dyDescent="0.3">
      <c r="B12" s="86">
        <v>21</v>
      </c>
      <c r="C12" s="80">
        <v>3897.3650868659793</v>
      </c>
      <c r="D12" s="80">
        <v>4110</v>
      </c>
      <c r="E12" s="80">
        <v>4395</v>
      </c>
      <c r="F12" s="80">
        <v>4541</v>
      </c>
      <c r="G12" s="80">
        <v>5336</v>
      </c>
      <c r="H12" s="80">
        <v>6131</v>
      </c>
      <c r="I12" s="80">
        <v>6199</v>
      </c>
      <c r="J12" s="80">
        <v>6267</v>
      </c>
      <c r="K12" s="80">
        <v>6312.9999999999991</v>
      </c>
      <c r="L12" s="80">
        <v>6357.9999999999991</v>
      </c>
      <c r="M12" s="80">
        <v>6613.7104504392364</v>
      </c>
      <c r="N12" s="80">
        <v>6868.0839293022846</v>
      </c>
      <c r="O12" s="80">
        <v>7126.9997917164592</v>
      </c>
      <c r="P12" s="80">
        <v>7381.3732705795082</v>
      </c>
      <c r="Q12" s="80">
        <v>7635.7467494425546</v>
      </c>
      <c r="R12" s="80">
        <v>7772.0182559763307</v>
      </c>
      <c r="S12" s="80">
        <v>7908.2897625101068</v>
      </c>
      <c r="T12" s="80">
        <v>8044.5612690438802</v>
      </c>
      <c r="U12" s="80">
        <v>8180.8327755776554</v>
      </c>
      <c r="V12" s="87">
        <v>8317.1042821114333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1"/>
      <c r="AT12" s="101"/>
    </row>
    <row r="13" spans="1:46" s="91" customFormat="1" x14ac:dyDescent="0.3">
      <c r="B13" s="86">
        <v>22</v>
      </c>
      <c r="C13" s="80">
        <v>3916.7134682547749</v>
      </c>
      <c r="D13" s="80">
        <v>4130</v>
      </c>
      <c r="E13" s="80">
        <v>4417</v>
      </c>
      <c r="F13" s="80">
        <v>4564</v>
      </c>
      <c r="G13" s="80">
        <v>5363</v>
      </c>
      <c r="H13" s="80">
        <v>6162</v>
      </c>
      <c r="I13" s="80">
        <v>6230</v>
      </c>
      <c r="J13" s="80">
        <v>6299</v>
      </c>
      <c r="K13" s="80">
        <v>6344</v>
      </c>
      <c r="L13" s="80">
        <v>6390</v>
      </c>
      <c r="M13" s="80">
        <v>6646.5440673414359</v>
      </c>
      <c r="N13" s="80">
        <v>6902.1803776237984</v>
      </c>
      <c r="O13" s="80">
        <v>7162.3816220183453</v>
      </c>
      <c r="P13" s="80">
        <v>7418.0179323007087</v>
      </c>
      <c r="Q13" s="80">
        <v>7673.654242583073</v>
      </c>
      <c r="R13" s="80">
        <v>7810.6022659486252</v>
      </c>
      <c r="S13" s="80">
        <v>7947.5502893141766</v>
      </c>
      <c r="T13" s="80">
        <v>8084.4983126797288</v>
      </c>
      <c r="U13" s="80">
        <v>8221.4463360452792</v>
      </c>
      <c r="V13" s="87">
        <v>8358.3943594108314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1"/>
      <c r="AT13" s="101"/>
    </row>
    <row r="14" spans="1:46" s="91" customFormat="1" x14ac:dyDescent="0.3">
      <c r="B14" s="86">
        <v>23</v>
      </c>
      <c r="C14" s="80">
        <v>3955.1730657428197</v>
      </c>
      <c r="D14" s="80">
        <v>4171</v>
      </c>
      <c r="E14" s="80">
        <v>4460</v>
      </c>
      <c r="F14" s="80">
        <v>4609</v>
      </c>
      <c r="G14" s="80">
        <v>5415</v>
      </c>
      <c r="H14" s="80">
        <v>6222</v>
      </c>
      <c r="I14" s="80">
        <v>6291</v>
      </c>
      <c r="J14" s="80">
        <v>6360</v>
      </c>
      <c r="K14" s="80">
        <v>6406.0000000000009</v>
      </c>
      <c r="L14" s="80">
        <v>6452</v>
      </c>
      <c r="M14" s="80">
        <v>6711.8088388362994</v>
      </c>
      <c r="N14" s="80">
        <v>6969.9553326376954</v>
      </c>
      <c r="O14" s="80">
        <v>7232.7115852569741</v>
      </c>
      <c r="P14" s="80">
        <v>7490.858079058371</v>
      </c>
      <c r="Q14" s="80">
        <v>7749.004572859767</v>
      </c>
      <c r="R14" s="80">
        <v>7887.2973373962304</v>
      </c>
      <c r="S14" s="80">
        <v>8025.590101932693</v>
      </c>
      <c r="T14" s="80">
        <v>8163.8828664691546</v>
      </c>
      <c r="U14" s="80">
        <v>8302.1756310056135</v>
      </c>
      <c r="V14" s="87">
        <v>8440.4683955420787</v>
      </c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1"/>
      <c r="AT14" s="101"/>
    </row>
    <row r="15" spans="1:46" s="91" customFormat="1" x14ac:dyDescent="0.3">
      <c r="B15" s="86">
        <v>24</v>
      </c>
      <c r="C15" s="80">
        <v>3996.1395753611605</v>
      </c>
      <c r="D15" s="80">
        <v>4214</v>
      </c>
      <c r="E15" s="80">
        <v>4507</v>
      </c>
      <c r="F15" s="80">
        <v>4657</v>
      </c>
      <c r="G15" s="80">
        <v>5472</v>
      </c>
      <c r="H15" s="80">
        <v>6287</v>
      </c>
      <c r="I15" s="80">
        <v>6357</v>
      </c>
      <c r="J15" s="80">
        <v>6427</v>
      </c>
      <c r="K15" s="80">
        <v>6472.9999999999991</v>
      </c>
      <c r="L15" s="80">
        <v>6520</v>
      </c>
      <c r="M15" s="80">
        <v>6781.3277642492421</v>
      </c>
      <c r="N15" s="80">
        <v>7042.1480628742138</v>
      </c>
      <c r="O15" s="80">
        <v>7307.6258668317732</v>
      </c>
      <c r="P15" s="80">
        <v>7568.446165456744</v>
      </c>
      <c r="Q15" s="80">
        <v>7829.2664640817156</v>
      </c>
      <c r="R15" s="80">
        <v>7968.9916240593793</v>
      </c>
      <c r="S15" s="80">
        <v>8108.716784037043</v>
      </c>
      <c r="T15" s="80">
        <v>8248.4419440147049</v>
      </c>
      <c r="U15" s="80">
        <v>8388.1671039923658</v>
      </c>
      <c r="V15" s="87">
        <v>8527.8922639700286</v>
      </c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1"/>
      <c r="AT15" s="101"/>
    </row>
    <row r="16" spans="1:46" s="91" customFormat="1" x14ac:dyDescent="0.3">
      <c r="B16" s="86">
        <v>25</v>
      </c>
      <c r="C16" s="80">
        <v>4038.9847446393433</v>
      </c>
      <c r="D16" s="80">
        <v>4260</v>
      </c>
      <c r="E16" s="80">
        <v>4555</v>
      </c>
      <c r="F16" s="80">
        <v>4707</v>
      </c>
      <c r="G16" s="80">
        <v>5531</v>
      </c>
      <c r="H16" s="80">
        <v>6355</v>
      </c>
      <c r="I16" s="80">
        <v>6425</v>
      </c>
      <c r="J16" s="80">
        <v>6496.0000000000009</v>
      </c>
      <c r="K16" s="80">
        <v>6542.9999999999991</v>
      </c>
      <c r="L16" s="80">
        <v>6590</v>
      </c>
      <c r="M16" s="80">
        <v>6854.0347181758571</v>
      </c>
      <c r="N16" s="80">
        <v>7117.6514381056959</v>
      </c>
      <c r="O16" s="80">
        <v>7385.9755994628549</v>
      </c>
      <c r="P16" s="80">
        <v>7649.5923193926956</v>
      </c>
      <c r="Q16" s="80">
        <v>7913.2090393225371</v>
      </c>
      <c r="R16" s="80">
        <v>8054.4322821420947</v>
      </c>
      <c r="S16" s="80">
        <v>8195.655524961654</v>
      </c>
      <c r="T16" s="80">
        <v>8336.8787677812088</v>
      </c>
      <c r="U16" s="80">
        <v>8478.1020106007672</v>
      </c>
      <c r="V16" s="87">
        <v>8619.3252534203239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1"/>
      <c r="AT16" s="101"/>
    </row>
    <row r="17" spans="2:46" s="91" customFormat="1" x14ac:dyDescent="0.3">
      <c r="B17" s="86">
        <v>26</v>
      </c>
      <c r="C17" s="80">
        <v>4088.2291703579776</v>
      </c>
      <c r="D17" s="80">
        <v>4312</v>
      </c>
      <c r="E17" s="80">
        <v>4611</v>
      </c>
      <c r="F17" s="80">
        <v>4765</v>
      </c>
      <c r="G17" s="80">
        <v>5598</v>
      </c>
      <c r="H17" s="80">
        <v>6432</v>
      </c>
      <c r="I17" s="80">
        <v>6504</v>
      </c>
      <c r="J17" s="80">
        <v>6575</v>
      </c>
      <c r="K17" s="80">
        <v>6622.9999999999991</v>
      </c>
      <c r="L17" s="80">
        <v>6670</v>
      </c>
      <c r="M17" s="80">
        <v>6937.6010163650553</v>
      </c>
      <c r="N17" s="80">
        <v>7204.431824686787</v>
      </c>
      <c r="O17" s="80">
        <v>7476.0274688714071</v>
      </c>
      <c r="P17" s="80">
        <v>7742.8582771931397</v>
      </c>
      <c r="Q17" s="80">
        <v>8009.689085514874</v>
      </c>
      <c r="R17" s="80">
        <v>8152.6341614015164</v>
      </c>
      <c r="S17" s="80">
        <v>8295.5792372881606</v>
      </c>
      <c r="T17" s="80">
        <v>8438.5243131748011</v>
      </c>
      <c r="U17" s="80">
        <v>8581.4693890614435</v>
      </c>
      <c r="V17" s="87">
        <v>8724.4144649480859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1"/>
      <c r="AT17" s="101"/>
    </row>
    <row r="18" spans="2:46" s="91" customFormat="1" x14ac:dyDescent="0.3">
      <c r="B18" s="86">
        <v>27</v>
      </c>
      <c r="C18" s="80">
        <v>4144.6060107527783</v>
      </c>
      <c r="D18" s="80">
        <v>4371</v>
      </c>
      <c r="E18" s="80">
        <v>4674</v>
      </c>
      <c r="F18" s="80">
        <v>4830</v>
      </c>
      <c r="G18" s="80">
        <v>5675</v>
      </c>
      <c r="H18" s="80">
        <v>6521.0000000000009</v>
      </c>
      <c r="I18" s="80">
        <v>6592.9999999999991</v>
      </c>
      <c r="J18" s="80">
        <v>6666.0000000000009</v>
      </c>
      <c r="K18" s="80">
        <v>6714</v>
      </c>
      <c r="L18" s="80">
        <v>6762</v>
      </c>
      <c r="M18" s="80">
        <v>7033.2708061259273</v>
      </c>
      <c r="N18" s="80">
        <v>7303.781221746156</v>
      </c>
      <c r="O18" s="80">
        <v>7579.1221805024597</v>
      </c>
      <c r="P18" s="80">
        <v>7849.6325961226867</v>
      </c>
      <c r="Q18" s="80">
        <v>8120.1430117429145</v>
      </c>
      <c r="R18" s="80">
        <v>8265.0593058251816</v>
      </c>
      <c r="S18" s="80">
        <v>8409.9755999074441</v>
      </c>
      <c r="T18" s="80">
        <v>8554.8918939897103</v>
      </c>
      <c r="U18" s="80">
        <v>8699.8081880719728</v>
      </c>
      <c r="V18" s="87">
        <v>8844.7244821542408</v>
      </c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1"/>
      <c r="AT18" s="101"/>
    </row>
    <row r="19" spans="2:46" s="91" customFormat="1" x14ac:dyDescent="0.3">
      <c r="B19" s="86">
        <v>28</v>
      </c>
      <c r="C19" s="80">
        <v>4210.2515369833854</v>
      </c>
      <c r="D19" s="80">
        <v>4441</v>
      </c>
      <c r="E19" s="80">
        <v>4749</v>
      </c>
      <c r="F19" s="80">
        <v>4907</v>
      </c>
      <c r="G19" s="80">
        <v>5766</v>
      </c>
      <c r="H19" s="80">
        <v>6625</v>
      </c>
      <c r="I19" s="80">
        <v>6697.9999999999991</v>
      </c>
      <c r="J19" s="80">
        <v>6772</v>
      </c>
      <c r="K19" s="80">
        <v>6821.0000000000009</v>
      </c>
      <c r="L19" s="80">
        <v>6870</v>
      </c>
      <c r="M19" s="80">
        <v>7144.6692748808973</v>
      </c>
      <c r="N19" s="80">
        <v>7419.4642469916998</v>
      </c>
      <c r="O19" s="80">
        <v>7699.1662721759112</v>
      </c>
      <c r="P19" s="80">
        <v>7973.9612442867146</v>
      </c>
      <c r="Q19" s="80">
        <v>8248.7562163975199</v>
      </c>
      <c r="R19" s="80">
        <v>8395.9678085997366</v>
      </c>
      <c r="S19" s="80">
        <v>8543.1794008019515</v>
      </c>
      <c r="T19" s="80">
        <v>8690.3909930041682</v>
      </c>
      <c r="U19" s="80">
        <v>8837.6025852063831</v>
      </c>
      <c r="V19" s="87">
        <v>8984.8141774085998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1"/>
      <c r="AT19" s="101"/>
    </row>
    <row r="20" spans="2:46" s="91" customFormat="1" x14ac:dyDescent="0.3">
      <c r="B20" s="86">
        <v>29</v>
      </c>
      <c r="C20" s="80">
        <v>4296.4685752465002</v>
      </c>
      <c r="D20" s="80">
        <v>4531</v>
      </c>
      <c r="E20" s="80">
        <v>4845</v>
      </c>
      <c r="F20" s="80">
        <v>5007</v>
      </c>
      <c r="G20" s="80">
        <v>5883</v>
      </c>
      <c r="H20" s="80">
        <v>6759</v>
      </c>
      <c r="I20" s="80">
        <v>6834</v>
      </c>
      <c r="J20" s="80">
        <v>6909</v>
      </c>
      <c r="K20" s="80">
        <v>6959</v>
      </c>
      <c r="L20" s="80">
        <v>7009</v>
      </c>
      <c r="M20" s="80">
        <v>7290.9769761758798</v>
      </c>
      <c r="N20" s="80">
        <v>7571.3991675672605</v>
      </c>
      <c r="O20" s="80">
        <v>7856.8288980906291</v>
      </c>
      <c r="P20" s="80">
        <v>8137.2510894820107</v>
      </c>
      <c r="Q20" s="80">
        <v>8417.6732808733886</v>
      </c>
      <c r="R20" s="80">
        <v>8567.8994548330593</v>
      </c>
      <c r="S20" s="80">
        <v>8718.1256287927281</v>
      </c>
      <c r="T20" s="80">
        <v>8868.3518027523933</v>
      </c>
      <c r="U20" s="80">
        <v>9018.5779767120603</v>
      </c>
      <c r="V20" s="87">
        <v>9168.8041506717291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1"/>
      <c r="AT20" s="101"/>
    </row>
    <row r="21" spans="2:46" s="91" customFormat="1" x14ac:dyDescent="0.3">
      <c r="B21" s="86">
        <v>30</v>
      </c>
      <c r="C21" s="80">
        <v>4399.2733362239123</v>
      </c>
      <c r="D21" s="80">
        <v>4640</v>
      </c>
      <c r="E21" s="80">
        <v>4962</v>
      </c>
      <c r="F21" s="80">
        <v>5128</v>
      </c>
      <c r="G21" s="80">
        <v>6025</v>
      </c>
      <c r="H21" s="80">
        <v>6922</v>
      </c>
      <c r="I21" s="80">
        <v>6999</v>
      </c>
      <c r="J21" s="80">
        <v>7076.0000000000009</v>
      </c>
      <c r="K21" s="80">
        <v>7127</v>
      </c>
      <c r="L21" s="80">
        <v>7179</v>
      </c>
      <c r="M21" s="80">
        <v>7465.4335402587594</v>
      </c>
      <c r="N21" s="80">
        <v>7752.5655994994804</v>
      </c>
      <c r="O21" s="80">
        <v>8044.8250169409303</v>
      </c>
      <c r="P21" s="80">
        <v>8331.9570761816503</v>
      </c>
      <c r="Q21" s="80">
        <v>8619.0891354223731</v>
      </c>
      <c r="R21" s="80">
        <v>8772.9098814441895</v>
      </c>
      <c r="S21" s="80">
        <v>8926.7306274660041</v>
      </c>
      <c r="T21" s="80">
        <v>9080.5513734878186</v>
      </c>
      <c r="U21" s="80">
        <v>9234.3721195096332</v>
      </c>
      <c r="V21" s="87">
        <v>9388.1928655314496</v>
      </c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1"/>
      <c r="AT21" s="101"/>
    </row>
    <row r="22" spans="2:46" s="91" customFormat="1" x14ac:dyDescent="0.3">
      <c r="B22" s="86">
        <v>31</v>
      </c>
      <c r="C22" s="80">
        <v>4420.3465460235757</v>
      </c>
      <c r="D22" s="80">
        <v>4662</v>
      </c>
      <c r="E22" s="80">
        <v>4985</v>
      </c>
      <c r="F22" s="80">
        <v>5152</v>
      </c>
      <c r="G22" s="80">
        <v>6053</v>
      </c>
      <c r="H22" s="80">
        <v>6955</v>
      </c>
      <c r="I22" s="80">
        <v>7032</v>
      </c>
      <c r="J22" s="80">
        <v>7109</v>
      </c>
      <c r="K22" s="80">
        <v>7161.0000000000009</v>
      </c>
      <c r="L22" s="80">
        <v>7212</v>
      </c>
      <c r="M22" s="80">
        <v>7501.1941387066745</v>
      </c>
      <c r="N22" s="80">
        <v>7789.7016055800068</v>
      </c>
      <c r="O22" s="80">
        <v>8083.3609915046509</v>
      </c>
      <c r="P22" s="80">
        <v>8371.8684583779832</v>
      </c>
      <c r="Q22" s="80">
        <v>8660.3759252513173</v>
      </c>
      <c r="R22" s="80">
        <v>8814.9334967906034</v>
      </c>
      <c r="S22" s="80">
        <v>8969.4910683298895</v>
      </c>
      <c r="T22" s="80">
        <v>9124.0486398691755</v>
      </c>
      <c r="U22" s="80">
        <v>9278.6062114084616</v>
      </c>
      <c r="V22" s="87">
        <v>9433.1637829477477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1"/>
      <c r="AT22" s="101"/>
    </row>
    <row r="23" spans="2:46" s="91" customFormat="1" x14ac:dyDescent="0.3">
      <c r="B23" s="86">
        <v>32</v>
      </c>
      <c r="C23" s="80">
        <v>4449.259673720413</v>
      </c>
      <c r="D23" s="80">
        <v>4692</v>
      </c>
      <c r="E23" s="80">
        <v>5018</v>
      </c>
      <c r="F23" s="80">
        <v>5185</v>
      </c>
      <c r="G23" s="80">
        <v>6093</v>
      </c>
      <c r="H23" s="80">
        <v>7000</v>
      </c>
      <c r="I23" s="80">
        <v>7077.9999999999991</v>
      </c>
      <c r="J23" s="80">
        <v>7156.0000000000009</v>
      </c>
      <c r="K23" s="80">
        <v>7207</v>
      </c>
      <c r="L23" s="80">
        <v>7259</v>
      </c>
      <c r="M23" s="80">
        <v>7550.2588402528227</v>
      </c>
      <c r="N23" s="80">
        <v>7840.653411031778</v>
      </c>
      <c r="O23" s="80">
        <v>8136.2335991460714</v>
      </c>
      <c r="P23" s="80">
        <v>8426.6281699250267</v>
      </c>
      <c r="Q23" s="80">
        <v>8717.0227407039802</v>
      </c>
      <c r="R23" s="80">
        <v>8872.5912607641349</v>
      </c>
      <c r="S23" s="80">
        <v>9028.1597808242896</v>
      </c>
      <c r="T23" s="80">
        <v>9183.7283008844424</v>
      </c>
      <c r="U23" s="80">
        <v>9339.2968209445971</v>
      </c>
      <c r="V23" s="87">
        <v>9494.8653410047518</v>
      </c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1"/>
      <c r="AT23" s="101"/>
    </row>
    <row r="24" spans="2:46" s="91" customFormat="1" x14ac:dyDescent="0.3">
      <c r="B24" s="86">
        <v>33</v>
      </c>
      <c r="C24" s="80">
        <v>4523.8958870773677</v>
      </c>
      <c r="D24" s="80">
        <v>4771</v>
      </c>
      <c r="E24" s="80">
        <v>5102</v>
      </c>
      <c r="F24" s="80">
        <v>5273</v>
      </c>
      <c r="G24" s="80">
        <v>6195</v>
      </c>
      <c r="H24" s="80">
        <v>7117.9999999999991</v>
      </c>
      <c r="I24" s="80">
        <v>7197</v>
      </c>
      <c r="J24" s="80">
        <v>7276.0000000000009</v>
      </c>
      <c r="K24" s="80">
        <v>7329</v>
      </c>
      <c r="L24" s="80">
        <v>7382</v>
      </c>
      <c r="M24" s="80">
        <v>7676.91423261614</v>
      </c>
      <c r="N24" s="80">
        <v>7972.1801646398362</v>
      </c>
      <c r="O24" s="80">
        <v>8272.7187025925286</v>
      </c>
      <c r="P24" s="80">
        <v>8567.9846346162267</v>
      </c>
      <c r="Q24" s="80">
        <v>8863.2505666399247</v>
      </c>
      <c r="R24" s="80">
        <v>9021.4287445097634</v>
      </c>
      <c r="S24" s="80">
        <v>9179.6069223796003</v>
      </c>
      <c r="T24" s="80">
        <v>9337.785100249439</v>
      </c>
      <c r="U24" s="80">
        <v>9495.9632781192759</v>
      </c>
      <c r="V24" s="87">
        <v>9654.1414559891145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1"/>
      <c r="AT24" s="101"/>
    </row>
    <row r="25" spans="2:46" s="91" customFormat="1" x14ac:dyDescent="0.3">
      <c r="B25" s="86">
        <v>34</v>
      </c>
      <c r="C25" s="80">
        <v>4646.9447793685622</v>
      </c>
      <c r="D25" s="80">
        <v>4901</v>
      </c>
      <c r="E25" s="80">
        <v>5241</v>
      </c>
      <c r="F25" s="80">
        <v>5415</v>
      </c>
      <c r="G25" s="80">
        <v>6362.9999999999991</v>
      </c>
      <c r="H25" s="80">
        <v>7311.0000000000009</v>
      </c>
      <c r="I25" s="80">
        <v>7392</v>
      </c>
      <c r="J25" s="80">
        <v>7472.9999999999991</v>
      </c>
      <c r="K25" s="80">
        <v>7527.9999999999991</v>
      </c>
      <c r="L25" s="80">
        <v>7582</v>
      </c>
      <c r="M25" s="80">
        <v>7885.7244740799852</v>
      </c>
      <c r="N25" s="80">
        <v>8189.0215692369075</v>
      </c>
      <c r="O25" s="80">
        <v>8497.7346839502043</v>
      </c>
      <c r="P25" s="80">
        <v>8801.0317791071266</v>
      </c>
      <c r="Q25" s="80">
        <v>9104.3288742640489</v>
      </c>
      <c r="R25" s="80">
        <v>9266.8094609552572</v>
      </c>
      <c r="S25" s="80">
        <v>9429.2900476464656</v>
      </c>
      <c r="T25" s="80">
        <v>9591.7706343376722</v>
      </c>
      <c r="U25" s="80">
        <v>9754.2512210288824</v>
      </c>
      <c r="V25" s="87">
        <v>9916.7318077200907</v>
      </c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1"/>
      <c r="AT25" s="101"/>
    </row>
    <row r="26" spans="2:46" s="91" customFormat="1" x14ac:dyDescent="0.3">
      <c r="B26" s="86">
        <v>35</v>
      </c>
      <c r="C26" s="80">
        <v>4833.1991136016823</v>
      </c>
      <c r="D26" s="80">
        <v>5097</v>
      </c>
      <c r="E26" s="80">
        <v>5451</v>
      </c>
      <c r="F26" s="80">
        <v>5633</v>
      </c>
      <c r="G26" s="80">
        <v>6617.9999999999991</v>
      </c>
      <c r="H26" s="80">
        <v>7604</v>
      </c>
      <c r="I26" s="80">
        <v>7687.9999999999991</v>
      </c>
      <c r="J26" s="80">
        <v>7772.9999999999991</v>
      </c>
      <c r="K26" s="80">
        <v>7829</v>
      </c>
      <c r="L26" s="80">
        <v>7886.0000000000009</v>
      </c>
      <c r="M26" s="80">
        <v>8201.7924352028549</v>
      </c>
      <c r="N26" s="80">
        <v>8517.2459904029656</v>
      </c>
      <c r="O26" s="80">
        <v>8838.3326448030748</v>
      </c>
      <c r="P26" s="80">
        <v>9153.7862000031855</v>
      </c>
      <c r="Q26" s="80">
        <v>9469.2397552032962</v>
      </c>
      <c r="R26" s="80">
        <v>9638.2327312033558</v>
      </c>
      <c r="S26" s="80">
        <v>9807.2257072034154</v>
      </c>
      <c r="T26" s="80">
        <v>9976.2186832034713</v>
      </c>
      <c r="U26" s="80">
        <v>10145.211659203531</v>
      </c>
      <c r="V26" s="87">
        <v>10314.20463520359</v>
      </c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1"/>
      <c r="AT26" s="101"/>
    </row>
    <row r="27" spans="2:46" s="91" customFormat="1" x14ac:dyDescent="0.3">
      <c r="B27" s="86">
        <v>36</v>
      </c>
      <c r="C27" s="80">
        <v>4950.8688193446287</v>
      </c>
      <c r="D27" s="80">
        <v>5221</v>
      </c>
      <c r="E27" s="80">
        <v>5584</v>
      </c>
      <c r="F27" s="80">
        <v>5770</v>
      </c>
      <c r="G27" s="80">
        <v>6780</v>
      </c>
      <c r="H27" s="80">
        <v>7789</v>
      </c>
      <c r="I27" s="80">
        <v>7876.0000000000009</v>
      </c>
      <c r="J27" s="80">
        <v>7962.9999999999991</v>
      </c>
      <c r="K27" s="80">
        <v>8020</v>
      </c>
      <c r="L27" s="80">
        <v>8077.9999999999991</v>
      </c>
      <c r="M27" s="80">
        <v>8401.4743600999755</v>
      </c>
      <c r="N27" s="80">
        <v>8724.6079893345886</v>
      </c>
      <c r="O27" s="80">
        <v>9053.5118619483928</v>
      </c>
      <c r="P27" s="80">
        <v>9376.6454911830078</v>
      </c>
      <c r="Q27" s="80">
        <v>9699.779120417621</v>
      </c>
      <c r="R27" s="80">
        <v>9872.8864217933078</v>
      </c>
      <c r="S27" s="80">
        <v>10045.993723168996</v>
      </c>
      <c r="T27" s="80">
        <v>10219.101024544681</v>
      </c>
      <c r="U27" s="80">
        <v>10392.208325920366</v>
      </c>
      <c r="V27" s="87">
        <v>10565.315627296053</v>
      </c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1"/>
      <c r="AT27" s="101"/>
    </row>
    <row r="28" spans="2:46" s="91" customFormat="1" x14ac:dyDescent="0.3">
      <c r="B28" s="86">
        <v>37</v>
      </c>
      <c r="C28" s="80">
        <v>5178.8118493266766</v>
      </c>
      <c r="D28" s="80">
        <v>5461</v>
      </c>
      <c r="E28" s="80">
        <v>5840</v>
      </c>
      <c r="F28" s="80">
        <v>6035</v>
      </c>
      <c r="G28" s="80">
        <v>7091.0000000000009</v>
      </c>
      <c r="H28" s="80">
        <v>8147</v>
      </c>
      <c r="I28" s="80">
        <v>8238</v>
      </c>
      <c r="J28" s="80">
        <v>8328</v>
      </c>
      <c r="K28" s="80">
        <v>8389</v>
      </c>
      <c r="L28" s="80">
        <v>8449</v>
      </c>
      <c r="M28" s="80">
        <v>8788.2867746149677</v>
      </c>
      <c r="N28" s="80">
        <v>9126.2978044078518</v>
      </c>
      <c r="O28" s="80">
        <v>9470.344745447037</v>
      </c>
      <c r="P28" s="80">
        <v>9808.3557752399192</v>
      </c>
      <c r="Q28" s="80">
        <v>10146.366805032801</v>
      </c>
      <c r="R28" s="80">
        <v>10327.444142421849</v>
      </c>
      <c r="S28" s="80">
        <v>10508.521479810892</v>
      </c>
      <c r="T28" s="80">
        <v>10689.598817199934</v>
      </c>
      <c r="U28" s="80">
        <v>10870.67615458898</v>
      </c>
      <c r="V28" s="87">
        <v>11051.753491978026</v>
      </c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1"/>
      <c r="AT28" s="101"/>
    </row>
    <row r="29" spans="2:46" s="91" customFormat="1" x14ac:dyDescent="0.3">
      <c r="B29" s="86">
        <v>38</v>
      </c>
      <c r="C29" s="80">
        <v>5297.1539533881551</v>
      </c>
      <c r="D29" s="80">
        <v>5587</v>
      </c>
      <c r="E29" s="80">
        <v>5974</v>
      </c>
      <c r="F29" s="80">
        <v>6173</v>
      </c>
      <c r="G29" s="80">
        <v>7254</v>
      </c>
      <c r="H29" s="80">
        <v>8334</v>
      </c>
      <c r="I29" s="80">
        <v>8427</v>
      </c>
      <c r="J29" s="80">
        <v>8519</v>
      </c>
      <c r="K29" s="80">
        <v>8581</v>
      </c>
      <c r="L29" s="80">
        <v>8643</v>
      </c>
      <c r="M29" s="80">
        <v>8989.1097390829273</v>
      </c>
      <c r="N29" s="80">
        <v>9334.8447290476561</v>
      </c>
      <c r="O29" s="80">
        <v>9686.7535581188968</v>
      </c>
      <c r="P29" s="80">
        <v>10032.488548083626</v>
      </c>
      <c r="Q29" s="80">
        <v>10378.223538048354</v>
      </c>
      <c r="R29" s="80">
        <v>10563.438711243743</v>
      </c>
      <c r="S29" s="80">
        <v>10748.653884439134</v>
      </c>
      <c r="T29" s="80">
        <v>10933.869057634523</v>
      </c>
      <c r="U29" s="80">
        <v>11119.084230829912</v>
      </c>
      <c r="V29" s="87">
        <v>11304.299404025303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1"/>
      <c r="AT29" s="101"/>
    </row>
    <row r="30" spans="2:46" s="91" customFormat="1" x14ac:dyDescent="0.3">
      <c r="B30" s="86">
        <v>39</v>
      </c>
      <c r="C30" s="80">
        <v>5525.0969833702029</v>
      </c>
      <c r="D30" s="80">
        <v>5827</v>
      </c>
      <c r="E30" s="80">
        <v>6232</v>
      </c>
      <c r="F30" s="80">
        <v>6439</v>
      </c>
      <c r="G30" s="80">
        <v>7566.0000000000009</v>
      </c>
      <c r="H30" s="80">
        <v>8693</v>
      </c>
      <c r="I30" s="80">
        <v>8790</v>
      </c>
      <c r="J30" s="80">
        <v>8886</v>
      </c>
      <c r="K30" s="80">
        <v>8951</v>
      </c>
      <c r="L30" s="80">
        <v>9015</v>
      </c>
      <c r="M30" s="80">
        <v>9375.9221535979195</v>
      </c>
      <c r="N30" s="80">
        <v>9736.5345441209192</v>
      </c>
      <c r="O30" s="80">
        <v>10103.586441617539</v>
      </c>
      <c r="P30" s="80">
        <v>10464.198832140535</v>
      </c>
      <c r="Q30" s="80">
        <v>10824.811222663533</v>
      </c>
      <c r="R30" s="80">
        <v>11017.996431872283</v>
      </c>
      <c r="S30" s="80">
        <v>11211.181641081032</v>
      </c>
      <c r="T30" s="80">
        <v>11404.366850289778</v>
      </c>
      <c r="U30" s="80">
        <v>11597.552059498528</v>
      </c>
      <c r="V30" s="87">
        <v>11790.737268707275</v>
      </c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1"/>
      <c r="AT30" s="101"/>
    </row>
    <row r="31" spans="2:46" s="91" customFormat="1" x14ac:dyDescent="0.3">
      <c r="B31" s="86">
        <v>40</v>
      </c>
      <c r="C31" s="80">
        <v>5750.3504200781272</v>
      </c>
      <c r="D31" s="80">
        <v>6065</v>
      </c>
      <c r="E31" s="80">
        <v>6485</v>
      </c>
      <c r="F31" s="80">
        <v>6702</v>
      </c>
      <c r="G31" s="80">
        <v>7874</v>
      </c>
      <c r="H31" s="80">
        <v>9047</v>
      </c>
      <c r="I31" s="80">
        <v>9148</v>
      </c>
      <c r="J31" s="80">
        <v>9248</v>
      </c>
      <c r="K31" s="80">
        <v>9315</v>
      </c>
      <c r="L31" s="80">
        <v>9382</v>
      </c>
      <c r="M31" s="80">
        <v>9758.1704098295522</v>
      </c>
      <c r="N31" s="80">
        <v>10133.484656361457</v>
      </c>
      <c r="O31" s="80">
        <v>10515.500943010004</v>
      </c>
      <c r="P31" s="80">
        <v>10890.815189541911</v>
      </c>
      <c r="Q31" s="80">
        <v>11266.129436073816</v>
      </c>
      <c r="R31" s="80">
        <v>11467.190639573051</v>
      </c>
      <c r="S31" s="80">
        <v>11668.251843072287</v>
      </c>
      <c r="T31" s="80">
        <v>11869.31304657152</v>
      </c>
      <c r="U31" s="80">
        <v>12070.374250070754</v>
      </c>
      <c r="V31" s="87">
        <v>12271.435453569991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1"/>
      <c r="AT31" s="101"/>
    </row>
    <row r="32" spans="2:46" s="91" customFormat="1" x14ac:dyDescent="0.3">
      <c r="B32" s="86">
        <v>41</v>
      </c>
      <c r="C32" s="80">
        <v>5975.6038567860523</v>
      </c>
      <c r="D32" s="80">
        <v>6302</v>
      </c>
      <c r="E32" s="80">
        <v>6740</v>
      </c>
      <c r="F32" s="80">
        <v>6964</v>
      </c>
      <c r="G32" s="80">
        <v>8182.9999999999991</v>
      </c>
      <c r="H32" s="80">
        <v>9402</v>
      </c>
      <c r="I32" s="80">
        <v>9506</v>
      </c>
      <c r="J32" s="80">
        <v>9611</v>
      </c>
      <c r="K32" s="80">
        <v>9680</v>
      </c>
      <c r="L32" s="80">
        <v>9750</v>
      </c>
      <c r="M32" s="80">
        <v>10140.418666061181</v>
      </c>
      <c r="N32" s="80">
        <v>10530.434768601994</v>
      </c>
      <c r="O32" s="80">
        <v>10927.415444402468</v>
      </c>
      <c r="P32" s="80">
        <v>11317.431546943282</v>
      </c>
      <c r="Q32" s="80">
        <v>11707.447649484098</v>
      </c>
      <c r="R32" s="80">
        <v>11916.384847273821</v>
      </c>
      <c r="S32" s="80">
        <v>12125.322045063542</v>
      </c>
      <c r="T32" s="80">
        <v>12334.259242853263</v>
      </c>
      <c r="U32" s="80">
        <v>12543.196440642985</v>
      </c>
      <c r="V32" s="87">
        <v>12752.13363843271</v>
      </c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1"/>
      <c r="AT32" s="101"/>
    </row>
    <row r="33" spans="2:46" s="91" customFormat="1" x14ac:dyDescent="0.3">
      <c r="B33" s="86">
        <v>42</v>
      </c>
      <c r="C33" s="80">
        <v>6200.8572934939766</v>
      </c>
      <c r="D33" s="80">
        <v>6540</v>
      </c>
      <c r="E33" s="80">
        <v>6994</v>
      </c>
      <c r="F33" s="80">
        <v>7227</v>
      </c>
      <c r="G33" s="80">
        <v>8492</v>
      </c>
      <c r="H33" s="80">
        <v>9756</v>
      </c>
      <c r="I33" s="80">
        <v>9865</v>
      </c>
      <c r="J33" s="80">
        <v>9973</v>
      </c>
      <c r="K33" s="80">
        <v>10045</v>
      </c>
      <c r="L33" s="80">
        <v>10118</v>
      </c>
      <c r="M33" s="80">
        <v>10522.666922292809</v>
      </c>
      <c r="N33" s="80">
        <v>10927.384880842535</v>
      </c>
      <c r="O33" s="80">
        <v>11339.329945794931</v>
      </c>
      <c r="P33" s="80">
        <v>11744.047904344654</v>
      </c>
      <c r="Q33" s="80">
        <v>12148.765862894381</v>
      </c>
      <c r="R33" s="80">
        <v>12365.579054974587</v>
      </c>
      <c r="S33" s="80">
        <v>12582.392247054797</v>
      </c>
      <c r="T33" s="80">
        <v>12799.205439135005</v>
      </c>
      <c r="U33" s="80">
        <v>13016.018631215213</v>
      </c>
      <c r="V33" s="87">
        <v>13232.831823295424</v>
      </c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101"/>
    </row>
    <row r="34" spans="2:46" s="91" customFormat="1" x14ac:dyDescent="0.3">
      <c r="B34" s="86">
        <v>43</v>
      </c>
      <c r="C34" s="80">
        <v>6426.1107302019009</v>
      </c>
      <c r="D34" s="80">
        <v>6777</v>
      </c>
      <c r="E34" s="80">
        <v>7247.9999999999991</v>
      </c>
      <c r="F34" s="80">
        <v>7489</v>
      </c>
      <c r="G34" s="80">
        <v>8800</v>
      </c>
      <c r="H34" s="80">
        <v>10111</v>
      </c>
      <c r="I34" s="80">
        <v>10223</v>
      </c>
      <c r="J34" s="80">
        <v>10335</v>
      </c>
      <c r="K34" s="80">
        <v>10410</v>
      </c>
      <c r="L34" s="80">
        <v>10485</v>
      </c>
      <c r="M34" s="80">
        <v>10904.915178524441</v>
      </c>
      <c r="N34" s="80">
        <v>11324.334993083074</v>
      </c>
      <c r="O34" s="80">
        <v>11751.244447187395</v>
      </c>
      <c r="P34" s="80">
        <v>12170.664261746029</v>
      </c>
      <c r="Q34" s="80">
        <v>12590.08407630466</v>
      </c>
      <c r="R34" s="80">
        <v>12814.773262675355</v>
      </c>
      <c r="S34" s="80">
        <v>13039.462449046054</v>
      </c>
      <c r="T34" s="80">
        <v>13264.151635416747</v>
      </c>
      <c r="U34" s="80">
        <v>13488.840821787444</v>
      </c>
      <c r="V34" s="87">
        <v>13713.530008158143</v>
      </c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101"/>
    </row>
    <row r="35" spans="2:46" s="91" customFormat="1" x14ac:dyDescent="0.3">
      <c r="B35" s="86">
        <v>44</v>
      </c>
      <c r="C35" s="80">
        <v>6651.3641669098261</v>
      </c>
      <c r="D35" s="80">
        <v>7015</v>
      </c>
      <c r="E35" s="80">
        <v>7501.0000000000009</v>
      </c>
      <c r="F35" s="80">
        <v>7752</v>
      </c>
      <c r="G35" s="80">
        <v>9108</v>
      </c>
      <c r="H35" s="80">
        <v>10465</v>
      </c>
      <c r="I35" s="80">
        <v>10581</v>
      </c>
      <c r="J35" s="80">
        <v>10697</v>
      </c>
      <c r="K35" s="80">
        <v>10775</v>
      </c>
      <c r="L35" s="80">
        <v>10852</v>
      </c>
      <c r="M35" s="80">
        <v>11287.16343475607</v>
      </c>
      <c r="N35" s="80">
        <v>11721.285105323612</v>
      </c>
      <c r="O35" s="80">
        <v>12163.158948579859</v>
      </c>
      <c r="P35" s="80">
        <v>12597.280619147399</v>
      </c>
      <c r="Q35" s="80">
        <v>13031.402289714941</v>
      </c>
      <c r="R35" s="80">
        <v>13263.967470376125</v>
      </c>
      <c r="S35" s="80">
        <v>13496.532651037307</v>
      </c>
      <c r="T35" s="80">
        <v>13729.097831698487</v>
      </c>
      <c r="U35" s="80">
        <v>13961.663012359668</v>
      </c>
      <c r="V35" s="87">
        <v>14194.228193020854</v>
      </c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1"/>
      <c r="AT35" s="101"/>
    </row>
    <row r="36" spans="2:46" s="91" customFormat="1" x14ac:dyDescent="0.3">
      <c r="B36" s="86">
        <v>45</v>
      </c>
      <c r="C36" s="80">
        <v>6900.1515447663405</v>
      </c>
      <c r="D36" s="80">
        <v>7277</v>
      </c>
      <c r="E36" s="80">
        <v>7782</v>
      </c>
      <c r="F36" s="80">
        <v>8042</v>
      </c>
      <c r="G36" s="80">
        <v>9449</v>
      </c>
      <c r="H36" s="80">
        <v>10856</v>
      </c>
      <c r="I36" s="80">
        <v>10977</v>
      </c>
      <c r="J36" s="80">
        <v>11098</v>
      </c>
      <c r="K36" s="80">
        <v>11178</v>
      </c>
      <c r="L36" s="80">
        <v>11258</v>
      </c>
      <c r="M36" s="80">
        <v>11709.348075967126</v>
      </c>
      <c r="N36" s="80">
        <v>12159.707617350476</v>
      </c>
      <c r="O36" s="80">
        <v>12618.109293401389</v>
      </c>
      <c r="P36" s="80">
        <v>13068.468834784739</v>
      </c>
      <c r="Q36" s="80">
        <v>13518.828376168089</v>
      </c>
      <c r="R36" s="80">
        <v>13760.092416194884</v>
      </c>
      <c r="S36" s="80">
        <v>14001.356456221682</v>
      </c>
      <c r="T36" s="80">
        <v>14242.620496248475</v>
      </c>
      <c r="U36" s="80">
        <v>14483.884536275267</v>
      </c>
      <c r="V36" s="87">
        <v>14725.148576302065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1"/>
      <c r="AT36" s="101"/>
    </row>
    <row r="37" spans="2:46" s="91" customFormat="1" x14ac:dyDescent="0.3">
      <c r="B37" s="86">
        <v>46</v>
      </c>
      <c r="C37" s="80">
        <v>7802.5100882351016</v>
      </c>
      <c r="D37" s="80">
        <v>8228</v>
      </c>
      <c r="E37" s="80">
        <v>8799</v>
      </c>
      <c r="F37" s="80">
        <v>9093</v>
      </c>
      <c r="G37" s="80">
        <v>10684</v>
      </c>
      <c r="H37" s="80">
        <v>12275</v>
      </c>
      <c r="I37" s="80">
        <v>12412</v>
      </c>
      <c r="J37" s="80">
        <v>12548</v>
      </c>
      <c r="K37" s="80">
        <v>12639</v>
      </c>
      <c r="L37" s="80">
        <v>12730</v>
      </c>
      <c r="M37" s="80">
        <v>13240.623180035323</v>
      </c>
      <c r="N37" s="80">
        <v>13749.877917728993</v>
      </c>
      <c r="O37" s="80">
        <v>14268.22649002433</v>
      </c>
      <c r="P37" s="80">
        <v>14777.481227717997</v>
      </c>
      <c r="Q37" s="80">
        <v>15286.735965411663</v>
      </c>
      <c r="R37" s="80">
        <v>15559.551003461846</v>
      </c>
      <c r="S37" s="80">
        <v>15832.366041512021</v>
      </c>
      <c r="T37" s="80">
        <v>16105.181079562199</v>
      </c>
      <c r="U37" s="80">
        <v>16377.996117612374</v>
      </c>
      <c r="V37" s="87">
        <v>16650.811155662555</v>
      </c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1"/>
      <c r="AT37" s="101"/>
    </row>
    <row r="38" spans="2:46" s="91" customFormat="1" x14ac:dyDescent="0.3">
      <c r="B38" s="86">
        <v>47</v>
      </c>
      <c r="C38" s="80">
        <v>8109.1237214852908</v>
      </c>
      <c r="D38" s="80">
        <v>8552</v>
      </c>
      <c r="E38" s="80">
        <v>9146</v>
      </c>
      <c r="F38" s="80">
        <v>9451</v>
      </c>
      <c r="G38" s="80">
        <v>11105</v>
      </c>
      <c r="H38" s="80">
        <v>12758</v>
      </c>
      <c r="I38" s="80">
        <v>12900</v>
      </c>
      <c r="J38" s="80">
        <v>13042.000000000002</v>
      </c>
      <c r="K38" s="80">
        <v>13135.999999999998</v>
      </c>
      <c r="L38" s="80">
        <v>13230.999999999998</v>
      </c>
      <c r="M38" s="80">
        <v>13760.937224338679</v>
      </c>
      <c r="N38" s="80">
        <v>14290.204040659399</v>
      </c>
      <c r="O38" s="80">
        <v>14828.922050128702</v>
      </c>
      <c r="P38" s="80">
        <v>15358.188866449418</v>
      </c>
      <c r="Q38" s="80">
        <v>15887.455682770136</v>
      </c>
      <c r="R38" s="80">
        <v>16170.991477227666</v>
      </c>
      <c r="S38" s="80">
        <v>16454.527271685194</v>
      </c>
      <c r="T38" s="80">
        <v>16738.063066142717</v>
      </c>
      <c r="U38" s="80">
        <v>17021.598860600247</v>
      </c>
      <c r="V38" s="87">
        <v>17305.134655057776</v>
      </c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1"/>
      <c r="AT38" s="101"/>
    </row>
    <row r="39" spans="2:46" s="91" customFormat="1" x14ac:dyDescent="0.3">
      <c r="B39" s="86">
        <v>48</v>
      </c>
      <c r="C39" s="80">
        <v>9071.9981136218557</v>
      </c>
      <c r="D39" s="80">
        <v>9567</v>
      </c>
      <c r="E39" s="80">
        <v>10231</v>
      </c>
      <c r="F39" s="80">
        <v>10573</v>
      </c>
      <c r="G39" s="80">
        <v>12423</v>
      </c>
      <c r="H39" s="80">
        <v>14273</v>
      </c>
      <c r="I39" s="80">
        <v>14432.000000000002</v>
      </c>
      <c r="J39" s="80">
        <v>14590</v>
      </c>
      <c r="K39" s="80">
        <v>14695.999999999998</v>
      </c>
      <c r="L39" s="80">
        <v>14802.000000000002</v>
      </c>
      <c r="M39" s="80">
        <v>15394.905889782543</v>
      </c>
      <c r="N39" s="80">
        <v>15987.017654774178</v>
      </c>
      <c r="O39" s="80">
        <v>16589.702844140666</v>
      </c>
      <c r="P39" s="80">
        <v>17181.814609132303</v>
      </c>
      <c r="Q39" s="80">
        <v>17773.926374123941</v>
      </c>
      <c r="R39" s="80">
        <v>18091.129105369459</v>
      </c>
      <c r="S39" s="80">
        <v>18408.33183661498</v>
      </c>
      <c r="T39" s="80">
        <v>18725.534567860494</v>
      </c>
      <c r="U39" s="80">
        <v>19042.737299106015</v>
      </c>
      <c r="V39" s="87">
        <v>19359.940030351539</v>
      </c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1"/>
      <c r="AT39" s="101"/>
    </row>
    <row r="40" spans="2:46" s="91" customFormat="1" x14ac:dyDescent="0.3">
      <c r="B40" s="86">
        <v>49</v>
      </c>
      <c r="C40" s="80">
        <v>9417.6108493468491</v>
      </c>
      <c r="D40" s="80">
        <v>9933</v>
      </c>
      <c r="E40" s="80">
        <v>10622</v>
      </c>
      <c r="F40" s="80">
        <v>10976</v>
      </c>
      <c r="G40" s="80">
        <v>12897.000000000002</v>
      </c>
      <c r="H40" s="80">
        <v>14818</v>
      </c>
      <c r="I40" s="80">
        <v>14983</v>
      </c>
      <c r="J40" s="80">
        <v>15147.000000000002</v>
      </c>
      <c r="K40" s="80">
        <v>15257.000000000002</v>
      </c>
      <c r="L40" s="80">
        <v>15367.000000000002</v>
      </c>
      <c r="M40" s="80">
        <v>15981.400229194656</v>
      </c>
      <c r="N40" s="80">
        <v>16596.069468779064</v>
      </c>
      <c r="O40" s="80">
        <v>17221.714944784624</v>
      </c>
      <c r="P40" s="80">
        <v>17836.384184369032</v>
      </c>
      <c r="Q40" s="80">
        <v>18451.053423953446</v>
      </c>
      <c r="R40" s="80">
        <v>18780.340516587949</v>
      </c>
      <c r="S40" s="80">
        <v>19109.627609222458</v>
      </c>
      <c r="T40" s="80">
        <v>19438.91470185696</v>
      </c>
      <c r="U40" s="80">
        <v>19768.201794491462</v>
      </c>
      <c r="V40" s="87">
        <v>20097.488887125972</v>
      </c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1"/>
      <c r="AT40" s="101"/>
    </row>
    <row r="41" spans="2:46" s="91" customFormat="1" x14ac:dyDescent="0.3">
      <c r="B41" s="86">
        <v>50</v>
      </c>
      <c r="C41" s="80">
        <v>9769.2751699386245</v>
      </c>
      <c r="D41" s="80">
        <v>10303</v>
      </c>
      <c r="E41" s="80">
        <v>11018</v>
      </c>
      <c r="F41" s="80">
        <v>11386</v>
      </c>
      <c r="G41" s="80">
        <v>13378</v>
      </c>
      <c r="H41" s="80">
        <v>15370.999999999998</v>
      </c>
      <c r="I41" s="80">
        <v>15540.999999999998</v>
      </c>
      <c r="J41" s="80">
        <v>15712.000000000002</v>
      </c>
      <c r="K41" s="80">
        <v>15825.999999999998</v>
      </c>
      <c r="L41" s="80">
        <v>15940</v>
      </c>
      <c r="M41" s="80">
        <v>16578.163924744335</v>
      </c>
      <c r="N41" s="80">
        <v>17215.785614157576</v>
      </c>
      <c r="O41" s="80">
        <v>17864.793405167489</v>
      </c>
      <c r="P41" s="80">
        <v>18502.415094580731</v>
      </c>
      <c r="Q41" s="80">
        <v>19140.036783993975</v>
      </c>
      <c r="R41" s="80">
        <v>19481.619831893928</v>
      </c>
      <c r="S41" s="80">
        <v>19823.20287979388</v>
      </c>
      <c r="T41" s="80">
        <v>20164.785927693825</v>
      </c>
      <c r="U41" s="80">
        <v>20506.368975593781</v>
      </c>
      <c r="V41" s="87">
        <v>20847.952023493734</v>
      </c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1"/>
      <c r="AT41" s="101"/>
    </row>
    <row r="42" spans="2:46" s="91" customFormat="1" x14ac:dyDescent="0.3">
      <c r="B42" s="86">
        <v>51</v>
      </c>
      <c r="C42" s="80">
        <v>10767.114274638805</v>
      </c>
      <c r="D42" s="80">
        <v>11356</v>
      </c>
      <c r="E42" s="80">
        <v>12144</v>
      </c>
      <c r="F42" s="80">
        <v>12549</v>
      </c>
      <c r="G42" s="80">
        <v>14745</v>
      </c>
      <c r="H42" s="80">
        <v>16941</v>
      </c>
      <c r="I42" s="80">
        <v>17129</v>
      </c>
      <c r="J42" s="80">
        <v>17317</v>
      </c>
      <c r="K42" s="80">
        <v>17443</v>
      </c>
      <c r="L42" s="80">
        <v>17568</v>
      </c>
      <c r="M42" s="80">
        <v>18271.466647871915</v>
      </c>
      <c r="N42" s="80">
        <v>18974.215365097756</v>
      </c>
      <c r="O42" s="80">
        <v>19689.513166559776</v>
      </c>
      <c r="P42" s="80">
        <v>20392.261883785621</v>
      </c>
      <c r="Q42" s="80">
        <v>21095.010601011461</v>
      </c>
      <c r="R42" s="80">
        <v>21471.483128096734</v>
      </c>
      <c r="S42" s="80">
        <v>21847.95565518201</v>
      </c>
      <c r="T42" s="80">
        <v>22224.428182267282</v>
      </c>
      <c r="U42" s="80">
        <v>22600.900709352551</v>
      </c>
      <c r="V42" s="87">
        <v>22977.373236437827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1"/>
      <c r="AT42" s="101"/>
    </row>
    <row r="43" spans="2:46" s="91" customFormat="1" x14ac:dyDescent="0.3">
      <c r="B43" s="86">
        <v>52</v>
      </c>
      <c r="C43" s="80">
        <v>11154.41570611273</v>
      </c>
      <c r="D43" s="80">
        <v>11764</v>
      </c>
      <c r="E43" s="80">
        <v>12580</v>
      </c>
      <c r="F43" s="80">
        <v>13000</v>
      </c>
      <c r="G43" s="80">
        <v>15275</v>
      </c>
      <c r="H43" s="80">
        <v>17550</v>
      </c>
      <c r="I43" s="80">
        <v>17745</v>
      </c>
      <c r="J43" s="80">
        <v>17940</v>
      </c>
      <c r="K43" s="80">
        <v>18070</v>
      </c>
      <c r="L43" s="80">
        <v>18200</v>
      </c>
      <c r="M43" s="80">
        <v>18928.705440676145</v>
      </c>
      <c r="N43" s="80">
        <v>19656.732573009846</v>
      </c>
      <c r="O43" s="80">
        <v>20397.760189849501</v>
      </c>
      <c r="P43" s="80">
        <v>21125.787322183198</v>
      </c>
      <c r="Q43" s="80">
        <v>21853.814454516894</v>
      </c>
      <c r="R43" s="80">
        <v>22243.828989695667</v>
      </c>
      <c r="S43" s="80">
        <v>22633.843524874435</v>
      </c>
      <c r="T43" s="80">
        <v>23023.858060053197</v>
      </c>
      <c r="U43" s="80">
        <v>23413.872595231962</v>
      </c>
      <c r="V43" s="87">
        <v>23803.887130410734</v>
      </c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1"/>
      <c r="AT43" s="101"/>
    </row>
    <row r="44" spans="2:46" s="91" customFormat="1" x14ac:dyDescent="0.3">
      <c r="B44" s="86">
        <v>53</v>
      </c>
      <c r="C44" s="80">
        <v>12188.564320013591</v>
      </c>
      <c r="D44" s="80">
        <v>12855</v>
      </c>
      <c r="E44" s="80">
        <v>13747.000000000002</v>
      </c>
      <c r="F44" s="80">
        <v>14205</v>
      </c>
      <c r="G44" s="80">
        <v>16691</v>
      </c>
      <c r="H44" s="80">
        <v>19177</v>
      </c>
      <c r="I44" s="80">
        <v>19390</v>
      </c>
      <c r="J44" s="80">
        <v>19603</v>
      </c>
      <c r="K44" s="80">
        <v>19745</v>
      </c>
      <c r="L44" s="80">
        <v>19887</v>
      </c>
      <c r="M44" s="80">
        <v>20683.624300629119</v>
      </c>
      <c r="N44" s="80">
        <v>21479.148312191784</v>
      </c>
      <c r="O44" s="80">
        <v>22288.878109675203</v>
      </c>
      <c r="P44" s="80">
        <v>23084.402121237865</v>
      </c>
      <c r="Q44" s="80">
        <v>23879.926132800527</v>
      </c>
      <c r="R44" s="80">
        <v>24306.099710423376</v>
      </c>
      <c r="S44" s="80">
        <v>24732.273288046228</v>
      </c>
      <c r="T44" s="80">
        <v>25158.446865669073</v>
      </c>
      <c r="U44" s="80">
        <v>25584.620443291933</v>
      </c>
      <c r="V44" s="87">
        <v>26010.794020914786</v>
      </c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1"/>
      <c r="AT44" s="101"/>
    </row>
    <row r="45" spans="2:46" s="91" customFormat="1" x14ac:dyDescent="0.3">
      <c r="B45" s="86">
        <v>54</v>
      </c>
      <c r="C45" s="80">
        <v>12612.175260688195</v>
      </c>
      <c r="D45" s="80">
        <v>13300.999999999998</v>
      </c>
      <c r="E45" s="80">
        <v>14225</v>
      </c>
      <c r="F45" s="80">
        <v>14699</v>
      </c>
      <c r="G45" s="80">
        <v>17271</v>
      </c>
      <c r="H45" s="80">
        <v>19843</v>
      </c>
      <c r="I45" s="80">
        <v>20064</v>
      </c>
      <c r="J45" s="80">
        <v>20284</v>
      </c>
      <c r="K45" s="80">
        <v>20431</v>
      </c>
      <c r="L45" s="80">
        <v>20578</v>
      </c>
      <c r="M45" s="80">
        <v>21402.479230258759</v>
      </c>
      <c r="N45" s="80">
        <v>22225.651508345632</v>
      </c>
      <c r="O45" s="80">
        <v>23063.523291398345</v>
      </c>
      <c r="P45" s="80">
        <v>23886.695569485222</v>
      </c>
      <c r="Q45" s="80">
        <v>24709.867847572092</v>
      </c>
      <c r="R45" s="80">
        <v>25150.852996547208</v>
      </c>
      <c r="S45" s="80">
        <v>25591.838145522321</v>
      </c>
      <c r="T45" s="80">
        <v>26032.82329449743</v>
      </c>
      <c r="U45" s="80">
        <v>26473.808443472539</v>
      </c>
      <c r="V45" s="87">
        <v>26914.793592447655</v>
      </c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1"/>
      <c r="AT45" s="101"/>
    </row>
    <row r="46" spans="2:46" s="91" customFormat="1" x14ac:dyDescent="0.3">
      <c r="B46" s="86">
        <v>55</v>
      </c>
      <c r="C46" s="80">
        <v>13041.165387911051</v>
      </c>
      <c r="D46" s="80">
        <v>13754</v>
      </c>
      <c r="E46" s="80">
        <v>14709</v>
      </c>
      <c r="F46" s="80">
        <v>15199</v>
      </c>
      <c r="G46" s="80">
        <v>17859</v>
      </c>
      <c r="H46" s="80">
        <v>20519</v>
      </c>
      <c r="I46" s="80">
        <v>20747</v>
      </c>
      <c r="J46" s="80">
        <v>20975</v>
      </c>
      <c r="K46" s="80">
        <v>21127</v>
      </c>
      <c r="L46" s="80">
        <v>21279</v>
      </c>
      <c r="M46" s="80">
        <v>22130.462476455108</v>
      </c>
      <c r="N46" s="80">
        <v>22981.634110164927</v>
      </c>
      <c r="O46" s="80">
        <v>23848.005237333837</v>
      </c>
      <c r="P46" s="80">
        <v>24699.176871043652</v>
      </c>
      <c r="Q46" s="80">
        <v>25550.34850475347</v>
      </c>
      <c r="R46" s="80">
        <v>26006.333308526584</v>
      </c>
      <c r="S46" s="80">
        <v>26462.318112299694</v>
      </c>
      <c r="T46" s="80">
        <v>26918.302916072811</v>
      </c>
      <c r="U46" s="80">
        <v>27374.287719845921</v>
      </c>
      <c r="V46" s="87">
        <v>27830.272523619038</v>
      </c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1"/>
      <c r="AT46" s="101"/>
    </row>
    <row r="47" spans="2:46" s="91" customFormat="1" x14ac:dyDescent="0.3">
      <c r="B47" s="86">
        <v>56</v>
      </c>
      <c r="C47" s="80">
        <v>13476.207100000685</v>
      </c>
      <c r="D47" s="80">
        <v>14213</v>
      </c>
      <c r="E47" s="80">
        <v>15199</v>
      </c>
      <c r="F47" s="80">
        <v>15705.999999999998</v>
      </c>
      <c r="G47" s="80">
        <v>18455</v>
      </c>
      <c r="H47" s="80">
        <v>21203</v>
      </c>
      <c r="I47" s="80">
        <v>21439</v>
      </c>
      <c r="J47" s="80">
        <v>21675</v>
      </c>
      <c r="K47" s="80">
        <v>21832</v>
      </c>
      <c r="L47" s="80">
        <v>21989</v>
      </c>
      <c r="M47" s="80">
        <v>22868.715078789035</v>
      </c>
      <c r="N47" s="80">
        <v>23748.281043357849</v>
      </c>
      <c r="O47" s="80">
        <v>24643.553543008242</v>
      </c>
      <c r="P47" s="80">
        <v>25523.119507577056</v>
      </c>
      <c r="Q47" s="80">
        <v>26402.685472145866</v>
      </c>
      <c r="R47" s="80">
        <v>26873.881524593442</v>
      </c>
      <c r="S47" s="80">
        <v>27345.077577041015</v>
      </c>
      <c r="T47" s="80">
        <v>27816.273629488584</v>
      </c>
      <c r="U47" s="80">
        <v>28287.469681936167</v>
      </c>
      <c r="V47" s="87">
        <v>28758.665734383747</v>
      </c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1"/>
      <c r="AT47" s="101"/>
    </row>
    <row r="48" spans="2:46" s="91" customFormat="1" x14ac:dyDescent="0.3">
      <c r="B48" s="86">
        <v>57</v>
      </c>
      <c r="C48" s="80">
        <v>13916.627998638567</v>
      </c>
      <c r="D48" s="80">
        <v>14678</v>
      </c>
      <c r="E48" s="80">
        <v>15697.000000000002</v>
      </c>
      <c r="F48" s="80">
        <v>16220</v>
      </c>
      <c r="G48" s="80">
        <v>19058</v>
      </c>
      <c r="H48" s="80">
        <v>21897</v>
      </c>
      <c r="I48" s="80">
        <v>22140</v>
      </c>
      <c r="J48" s="80">
        <v>22383</v>
      </c>
      <c r="K48" s="80">
        <v>22546</v>
      </c>
      <c r="L48" s="80">
        <v>22708</v>
      </c>
      <c r="M48" s="80">
        <v>23616.095997689685</v>
      </c>
      <c r="N48" s="80">
        <v>24524.407382216221</v>
      </c>
      <c r="O48" s="80">
        <v>25448.938612894999</v>
      </c>
      <c r="P48" s="80">
        <v>26357.249997421532</v>
      </c>
      <c r="Q48" s="80">
        <v>27265.561381948053</v>
      </c>
      <c r="R48" s="80">
        <v>27752.156766515836</v>
      </c>
      <c r="S48" s="80">
        <v>28238.752151083623</v>
      </c>
      <c r="T48" s="80">
        <v>28725.347535651395</v>
      </c>
      <c r="U48" s="80">
        <v>29211.942920219179</v>
      </c>
      <c r="V48" s="87">
        <v>29698.538304786962</v>
      </c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1"/>
      <c r="AT48" s="101"/>
    </row>
    <row r="49" spans="2:46" s="91" customFormat="1" x14ac:dyDescent="0.3">
      <c r="B49" s="86">
        <v>58</v>
      </c>
      <c r="C49" s="80">
        <v>14363.100482143231</v>
      </c>
      <c r="D49" s="80">
        <v>15149</v>
      </c>
      <c r="E49" s="80">
        <v>16200</v>
      </c>
      <c r="F49" s="80">
        <v>16740</v>
      </c>
      <c r="G49" s="80">
        <v>19670</v>
      </c>
      <c r="H49" s="80">
        <v>22599</v>
      </c>
      <c r="I49" s="80">
        <v>22850</v>
      </c>
      <c r="J49" s="80">
        <v>23102</v>
      </c>
      <c r="K49" s="80">
        <v>23269</v>
      </c>
      <c r="L49" s="80">
        <v>23436</v>
      </c>
      <c r="M49" s="80">
        <v>24373.746272727902</v>
      </c>
      <c r="N49" s="80">
        <v>25311.198052448206</v>
      </c>
      <c r="O49" s="80">
        <v>26265.390042520659</v>
      </c>
      <c r="P49" s="80">
        <v>27202.841822240964</v>
      </c>
      <c r="Q49" s="80">
        <v>28140.293601961264</v>
      </c>
      <c r="R49" s="80">
        <v>28642.499912525716</v>
      </c>
      <c r="S49" s="80">
        <v>29144.706223090172</v>
      </c>
      <c r="T49" s="80">
        <v>29646.912533654606</v>
      </c>
      <c r="U49" s="80">
        <v>30149.118844219061</v>
      </c>
      <c r="V49" s="87">
        <v>30651.325154783513</v>
      </c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1"/>
      <c r="AT49" s="101"/>
    </row>
    <row r="50" spans="2:46" s="91" customFormat="1" x14ac:dyDescent="0.3">
      <c r="B50" s="86">
        <v>59</v>
      </c>
      <c r="C50" s="80">
        <v>14815.624550514671</v>
      </c>
      <c r="D50" s="80">
        <v>15625.999999999998</v>
      </c>
      <c r="E50" s="80">
        <v>16710</v>
      </c>
      <c r="F50" s="80">
        <v>17267</v>
      </c>
      <c r="G50" s="80">
        <v>20289</v>
      </c>
      <c r="H50" s="80">
        <v>23311</v>
      </c>
      <c r="I50" s="80">
        <v>23570</v>
      </c>
      <c r="J50" s="80">
        <v>23829</v>
      </c>
      <c r="K50" s="80">
        <v>24002</v>
      </c>
      <c r="L50" s="80">
        <v>24174</v>
      </c>
      <c r="M50" s="80">
        <v>25141.665903903689</v>
      </c>
      <c r="N50" s="80">
        <v>26108.653054053833</v>
      </c>
      <c r="O50" s="80">
        <v>27092.907831885223</v>
      </c>
      <c r="P50" s="80">
        <v>28059.894982035363</v>
      </c>
      <c r="Q50" s="80">
        <v>29026.882132185507</v>
      </c>
      <c r="R50" s="80">
        <v>29544.910962623086</v>
      </c>
      <c r="S50" s="80">
        <v>30062.939793060661</v>
      </c>
      <c r="T50" s="80">
        <v>30580.968623498229</v>
      </c>
      <c r="U50" s="80">
        <v>31098.997453935808</v>
      </c>
      <c r="V50" s="87">
        <v>31617.026284373384</v>
      </c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1"/>
      <c r="AT50" s="101"/>
    </row>
    <row r="51" spans="2:46" s="91" customFormat="1" x14ac:dyDescent="0.3">
      <c r="B51" s="86">
        <v>60</v>
      </c>
      <c r="C51" s="80">
        <v>15966.098073521416</v>
      </c>
      <c r="D51" s="80">
        <v>16839</v>
      </c>
      <c r="E51" s="80">
        <v>18008</v>
      </c>
      <c r="F51" s="80">
        <v>18608</v>
      </c>
      <c r="G51" s="80">
        <v>21865</v>
      </c>
      <c r="H51" s="80">
        <v>25121</v>
      </c>
      <c r="I51" s="80">
        <v>25401</v>
      </c>
      <c r="J51" s="80">
        <v>25680</v>
      </c>
      <c r="K51" s="80">
        <v>25866</v>
      </c>
      <c r="L51" s="80">
        <v>26051.999999999996</v>
      </c>
      <c r="M51" s="80">
        <v>27093.9846096121</v>
      </c>
      <c r="N51" s="80">
        <v>28136.060940751031</v>
      </c>
      <c r="O51" s="80">
        <v>29196.745777803153</v>
      </c>
      <c r="P51" s="80">
        <v>30238.822108942077</v>
      </c>
      <c r="Q51" s="80">
        <v>31280.898440081</v>
      </c>
      <c r="R51" s="80">
        <v>31839.153617476855</v>
      </c>
      <c r="S51" s="80">
        <v>32397.408794872714</v>
      </c>
      <c r="T51" s="80">
        <v>32955.663972268558</v>
      </c>
      <c r="U51" s="80">
        <v>33513.91914966442</v>
      </c>
      <c r="V51" s="87">
        <v>34072.174327060275</v>
      </c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1"/>
      <c r="AT51" s="101"/>
    </row>
    <row r="52" spans="2:46" s="91" customFormat="1" x14ac:dyDescent="0.3">
      <c r="B52" s="86">
        <v>61</v>
      </c>
      <c r="C52" s="80">
        <v>16431.397709944951</v>
      </c>
      <c r="D52" s="80">
        <v>17330</v>
      </c>
      <c r="E52" s="80">
        <v>18532</v>
      </c>
      <c r="F52" s="80">
        <v>19150</v>
      </c>
      <c r="G52" s="80">
        <v>22502</v>
      </c>
      <c r="H52" s="80">
        <v>25853</v>
      </c>
      <c r="I52" s="80">
        <v>26140</v>
      </c>
      <c r="J52" s="80">
        <v>26426.999999999996</v>
      </c>
      <c r="K52" s="80">
        <v>26619.000000000004</v>
      </c>
      <c r="L52" s="80">
        <v>26810</v>
      </c>
      <c r="M52" s="80">
        <v>27883.583992633856</v>
      </c>
      <c r="N52" s="80">
        <v>28956.029530812084</v>
      </c>
      <c r="O52" s="80">
        <v>30047.625882172058</v>
      </c>
      <c r="P52" s="80">
        <v>31120.071420350287</v>
      </c>
      <c r="Q52" s="80">
        <v>32192.516958528508</v>
      </c>
      <c r="R52" s="80">
        <v>32767.041353981134</v>
      </c>
      <c r="S52" s="80">
        <v>33341.56574943375</v>
      </c>
      <c r="T52" s="80">
        <v>33916.090144886373</v>
      </c>
      <c r="U52" s="80">
        <v>34490.614540338989</v>
      </c>
      <c r="V52" s="87">
        <v>35065.138935791612</v>
      </c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1"/>
      <c r="AT52" s="101"/>
    </row>
    <row r="53" spans="2:46" s="91" customFormat="1" x14ac:dyDescent="0.3">
      <c r="B53" s="86">
        <v>62</v>
      </c>
      <c r="C53" s="80">
        <v>17594.646801003786</v>
      </c>
      <c r="D53" s="80">
        <v>18557</v>
      </c>
      <c r="E53" s="80">
        <v>19845</v>
      </c>
      <c r="F53" s="80">
        <v>20506</v>
      </c>
      <c r="G53" s="80">
        <v>24095</v>
      </c>
      <c r="H53" s="80">
        <v>27683</v>
      </c>
      <c r="I53" s="80">
        <v>27991</v>
      </c>
      <c r="J53" s="80">
        <v>28299.000000000004</v>
      </c>
      <c r="K53" s="80">
        <v>28504.000000000004</v>
      </c>
      <c r="L53" s="80">
        <v>28709.000000000004</v>
      </c>
      <c r="M53" s="80">
        <v>29857.582450188238</v>
      </c>
      <c r="N53" s="80">
        <v>31005.951005964715</v>
      </c>
      <c r="O53" s="80">
        <v>32174.826143094335</v>
      </c>
      <c r="P53" s="80">
        <v>33323.194698870808</v>
      </c>
      <c r="Q53" s="80">
        <v>34471.563254647277</v>
      </c>
      <c r="R53" s="80">
        <v>35086.760695241814</v>
      </c>
      <c r="S53" s="80">
        <v>35701.958135836358</v>
      </c>
      <c r="T53" s="80">
        <v>36317.155576430894</v>
      </c>
      <c r="U53" s="80">
        <v>36932.353017025431</v>
      </c>
      <c r="V53" s="87">
        <v>37547.550457619967</v>
      </c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1"/>
      <c r="AT53" s="101"/>
    </row>
    <row r="54" spans="2:46" s="91" customFormat="1" x14ac:dyDescent="0.3">
      <c r="B54" s="86">
        <v>63</v>
      </c>
      <c r="C54" s="80">
        <v>18072.04960716088</v>
      </c>
      <c r="D54" s="80">
        <v>19060</v>
      </c>
      <c r="E54" s="80">
        <v>20383</v>
      </c>
      <c r="F54" s="80">
        <v>21063</v>
      </c>
      <c r="G54" s="80">
        <v>24749</v>
      </c>
      <c r="H54" s="80">
        <v>28435</v>
      </c>
      <c r="I54" s="80">
        <v>28751</v>
      </c>
      <c r="J54" s="80">
        <v>29066.999999999996</v>
      </c>
      <c r="K54" s="80">
        <v>29276.999999999996</v>
      </c>
      <c r="L54" s="80">
        <v>29488</v>
      </c>
      <c r="M54" s="80">
        <v>30667.720545485128</v>
      </c>
      <c r="N54" s="80">
        <v>31847.248258773023</v>
      </c>
      <c r="O54" s="80">
        <v>33047.838966941046</v>
      </c>
      <c r="P54" s="80">
        <v>34227.366680228944</v>
      </c>
      <c r="Q54" s="80">
        <v>35406.894393516828</v>
      </c>
      <c r="R54" s="80">
        <v>36038.784239921057</v>
      </c>
      <c r="S54" s="80">
        <v>36670.674086325285</v>
      </c>
      <c r="T54" s="80">
        <v>37302.563932729507</v>
      </c>
      <c r="U54" s="80">
        <v>37934.453779133728</v>
      </c>
      <c r="V54" s="87">
        <v>38566.343625537957</v>
      </c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1"/>
      <c r="AT54" s="101"/>
    </row>
    <row r="55" spans="2:46" s="91" customFormat="1" x14ac:dyDescent="0.3">
      <c r="B55" s="86">
        <v>64</v>
      </c>
      <c r="C55" s="80">
        <v>18555.503998184755</v>
      </c>
      <c r="D55" s="80">
        <v>19570</v>
      </c>
      <c r="E55" s="80">
        <v>20928</v>
      </c>
      <c r="F55" s="80">
        <v>21626</v>
      </c>
      <c r="G55" s="80">
        <v>25411</v>
      </c>
      <c r="H55" s="80">
        <v>29195</v>
      </c>
      <c r="I55" s="80">
        <v>29520</v>
      </c>
      <c r="J55" s="80">
        <v>29844.000000000004</v>
      </c>
      <c r="K55" s="80">
        <v>30061</v>
      </c>
      <c r="L55" s="80">
        <v>30276.999999999996</v>
      </c>
      <c r="M55" s="80">
        <v>31488.127996919586</v>
      </c>
      <c r="N55" s="80">
        <v>32699.209842954951</v>
      </c>
      <c r="O55" s="80">
        <v>33931.918150526668</v>
      </c>
      <c r="P55" s="80">
        <v>35142.999996562037</v>
      </c>
      <c r="Q55" s="80">
        <v>36354.081842597399</v>
      </c>
      <c r="R55" s="80">
        <v>37002.875688687789</v>
      </c>
      <c r="S55" s="80">
        <v>37651.669534778157</v>
      </c>
      <c r="T55" s="80">
        <v>38300.463380868532</v>
      </c>
      <c r="U55" s="80">
        <v>38949.257226958907</v>
      </c>
      <c r="V55" s="87">
        <v>39598.051073049282</v>
      </c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1"/>
      <c r="AT55" s="101"/>
    </row>
    <row r="56" spans="2:46" s="91" customFormat="1" x14ac:dyDescent="0.3">
      <c r="B56" s="86">
        <v>65</v>
      </c>
      <c r="C56" s="80">
        <v>19044.337575756879</v>
      </c>
      <c r="D56" s="80">
        <v>20086</v>
      </c>
      <c r="E56" s="80">
        <v>21480</v>
      </c>
      <c r="F56" s="80">
        <v>22196</v>
      </c>
      <c r="G56" s="80">
        <v>26081</v>
      </c>
      <c r="H56" s="80">
        <v>29965</v>
      </c>
      <c r="I56" s="80">
        <v>30298</v>
      </c>
      <c r="J56" s="80">
        <v>30631</v>
      </c>
      <c r="K56" s="80">
        <v>30853</v>
      </c>
      <c r="L56" s="80">
        <v>31075</v>
      </c>
      <c r="M56" s="80">
        <v>32317.663764920759</v>
      </c>
      <c r="N56" s="80">
        <v>33560.650832802334</v>
      </c>
      <c r="O56" s="80">
        <v>34825.834098324638</v>
      </c>
      <c r="P56" s="80">
        <v>36068.821166206209</v>
      </c>
      <c r="Q56" s="80">
        <v>37311.808234087781</v>
      </c>
      <c r="R56" s="80">
        <v>37977.694163310043</v>
      </c>
      <c r="S56" s="80">
        <v>38643.580092532313</v>
      </c>
      <c r="T56" s="80">
        <v>39309.466021754582</v>
      </c>
      <c r="U56" s="80">
        <v>39975.351950976852</v>
      </c>
      <c r="V56" s="87">
        <v>40641.237880199122</v>
      </c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1"/>
      <c r="AT56" s="101"/>
    </row>
    <row r="57" spans="2:46" s="91" customFormat="1" x14ac:dyDescent="0.3">
      <c r="B57" s="86">
        <v>66</v>
      </c>
      <c r="C57" s="80">
        <v>19539.222738195782</v>
      </c>
      <c r="D57" s="80">
        <v>20608</v>
      </c>
      <c r="E57" s="80">
        <v>22038</v>
      </c>
      <c r="F57" s="80">
        <v>22773</v>
      </c>
      <c r="G57" s="80">
        <v>26758</v>
      </c>
      <c r="H57" s="80">
        <v>30744.000000000004</v>
      </c>
      <c r="I57" s="80">
        <v>31085</v>
      </c>
      <c r="J57" s="80">
        <v>31426.999999999996</v>
      </c>
      <c r="K57" s="80">
        <v>31654.000000000004</v>
      </c>
      <c r="L57" s="80">
        <v>31881.999999999996</v>
      </c>
      <c r="M57" s="80">
        <v>33157.468889059506</v>
      </c>
      <c r="N57" s="80">
        <v>34432.756154023329</v>
      </c>
      <c r="O57" s="80">
        <v>35730.816405861508</v>
      </c>
      <c r="P57" s="80">
        <v>37006.103670825345</v>
      </c>
      <c r="Q57" s="80">
        <v>38281.390935789175</v>
      </c>
      <c r="R57" s="80">
        <v>38964.580542019794</v>
      </c>
      <c r="S57" s="80">
        <v>39647.770148250413</v>
      </c>
      <c r="T57" s="80">
        <v>40330.959754481031</v>
      </c>
      <c r="U57" s="80">
        <v>41014.149360711657</v>
      </c>
      <c r="V57" s="87">
        <v>41697.338966942276</v>
      </c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1"/>
      <c r="AT57" s="101"/>
    </row>
    <row r="58" spans="2:46" s="91" customFormat="1" x14ac:dyDescent="0.3">
      <c r="B58" s="86">
        <v>67</v>
      </c>
      <c r="C58" s="80">
        <v>20040.159485501466</v>
      </c>
      <c r="D58" s="80">
        <v>21136</v>
      </c>
      <c r="E58" s="80">
        <v>22603</v>
      </c>
      <c r="F58" s="80">
        <v>23356</v>
      </c>
      <c r="G58" s="80">
        <v>27444.000000000004</v>
      </c>
      <c r="H58" s="80">
        <v>31531</v>
      </c>
      <c r="I58" s="80">
        <v>31881</v>
      </c>
      <c r="J58" s="80">
        <v>32231.999999999996</v>
      </c>
      <c r="K58" s="80">
        <v>32465</v>
      </c>
      <c r="L58" s="80">
        <v>32699.000000000004</v>
      </c>
      <c r="M58" s="80">
        <v>34007.543369335821</v>
      </c>
      <c r="N58" s="80">
        <v>35315.525806617967</v>
      </c>
      <c r="O58" s="80">
        <v>36646.865073137298</v>
      </c>
      <c r="P58" s="80">
        <v>37954.847510419437</v>
      </c>
      <c r="Q58" s="80">
        <v>39262.829947701597</v>
      </c>
      <c r="R58" s="80">
        <v>39963.534824817041</v>
      </c>
      <c r="S58" s="80">
        <v>40664.239701932464</v>
      </c>
      <c r="T58" s="80">
        <v>41364.9445790479</v>
      </c>
      <c r="U58" s="80">
        <v>42065.64945616333</v>
      </c>
      <c r="V58" s="87">
        <v>42766.354333278774</v>
      </c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1"/>
      <c r="AT58" s="101"/>
    </row>
    <row r="59" spans="2:46" s="91" customFormat="1" x14ac:dyDescent="0.3">
      <c r="B59" s="86">
        <v>68</v>
      </c>
      <c r="C59" s="80">
        <v>20545.803021036867</v>
      </c>
      <c r="D59" s="80">
        <v>21670</v>
      </c>
      <c r="E59" s="80">
        <v>23174</v>
      </c>
      <c r="F59" s="80">
        <v>23946</v>
      </c>
      <c r="G59" s="80">
        <v>28136.999999999996</v>
      </c>
      <c r="H59" s="80">
        <v>32328</v>
      </c>
      <c r="I59" s="80">
        <v>32686.999999999996</v>
      </c>
      <c r="J59" s="80">
        <v>33046</v>
      </c>
      <c r="K59" s="80">
        <v>33285</v>
      </c>
      <c r="L59" s="80">
        <v>33525</v>
      </c>
      <c r="M59" s="80">
        <v>34865.605126608018</v>
      </c>
      <c r="N59" s="80">
        <v>36206.589939169869</v>
      </c>
      <c r="O59" s="80">
        <v>37571.520909098886</v>
      </c>
      <c r="P59" s="80">
        <v>38912.505721660738</v>
      </c>
      <c r="Q59" s="80">
        <v>40253.490534222583</v>
      </c>
      <c r="R59" s="80">
        <v>40971.875255237857</v>
      </c>
      <c r="S59" s="80">
        <v>41690.259976253132</v>
      </c>
      <c r="T59" s="80">
        <v>42408.644697268406</v>
      </c>
      <c r="U59" s="80">
        <v>43127.029418283688</v>
      </c>
      <c r="V59" s="87">
        <v>43845.414139298962</v>
      </c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1"/>
      <c r="AT59" s="101"/>
    </row>
    <row r="60" spans="2:46" s="91" customFormat="1" x14ac:dyDescent="0.3">
      <c r="B60" s="86">
        <v>69</v>
      </c>
      <c r="C60" s="80">
        <v>21058.170539757582</v>
      </c>
      <c r="D60" s="80">
        <v>22210</v>
      </c>
      <c r="E60" s="80">
        <v>23751</v>
      </c>
      <c r="F60" s="80">
        <v>24543</v>
      </c>
      <c r="G60" s="80">
        <v>28838</v>
      </c>
      <c r="H60" s="80">
        <v>33133</v>
      </c>
      <c r="I60" s="80">
        <v>33501</v>
      </c>
      <c r="J60" s="80">
        <v>33869</v>
      </c>
      <c r="K60" s="80">
        <v>34115</v>
      </c>
      <c r="L60" s="80">
        <v>34360</v>
      </c>
      <c r="M60" s="80">
        <v>35735.077279588615</v>
      </c>
      <c r="N60" s="80">
        <v>37109.503328803577</v>
      </c>
      <c r="O60" s="80">
        <v>38508.472700325932</v>
      </c>
      <c r="P60" s="80">
        <v>39882.898749540873</v>
      </c>
      <c r="Q60" s="80">
        <v>41257.324798755821</v>
      </c>
      <c r="R60" s="80">
        <v>41993.624467978116</v>
      </c>
      <c r="S60" s="80">
        <v>42729.924137200411</v>
      </c>
      <c r="T60" s="80">
        <v>43466.223806422691</v>
      </c>
      <c r="U60" s="80">
        <v>44202.523475644994</v>
      </c>
      <c r="V60" s="87">
        <v>44938.823144867281</v>
      </c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1"/>
      <c r="AT60" s="101"/>
    </row>
    <row r="61" spans="2:46" s="91" customFormat="1" x14ac:dyDescent="0.3">
      <c r="B61" s="86">
        <v>70</v>
      </c>
      <c r="C61" s="80">
        <v>21575.917245026547</v>
      </c>
      <c r="D61" s="80">
        <v>22756</v>
      </c>
      <c r="E61" s="80">
        <v>24335</v>
      </c>
      <c r="F61" s="80">
        <v>25146</v>
      </c>
      <c r="G61" s="80">
        <v>29546.999999999996</v>
      </c>
      <c r="H61" s="80">
        <v>33948</v>
      </c>
      <c r="I61" s="80">
        <v>34325</v>
      </c>
      <c r="J61" s="80">
        <v>34702</v>
      </c>
      <c r="K61" s="80">
        <v>34954</v>
      </c>
      <c r="L61" s="80">
        <v>35205</v>
      </c>
      <c r="M61" s="80">
        <v>36613.677749135953</v>
      </c>
      <c r="N61" s="80">
        <v>38021.896124102721</v>
      </c>
      <c r="O61" s="80">
        <v>39455.261255765319</v>
      </c>
      <c r="P61" s="80">
        <v>40863.479630732094</v>
      </c>
      <c r="Q61" s="80">
        <v>42271.698005698861</v>
      </c>
      <c r="R61" s="80">
        <v>43026.100706573918</v>
      </c>
      <c r="S61" s="80">
        <v>43780.503407448974</v>
      </c>
      <c r="T61" s="80">
        <v>44534.906108324009</v>
      </c>
      <c r="U61" s="80">
        <v>45289.308809199072</v>
      </c>
      <c r="V61" s="87">
        <v>46043.711510074128</v>
      </c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1"/>
      <c r="AT61" s="101"/>
    </row>
    <row r="62" spans="2:46" s="91" customFormat="1" x14ac:dyDescent="0.3">
      <c r="B62" s="86">
        <v>71</v>
      </c>
      <c r="C62" s="80">
        <v>22099.043136843757</v>
      </c>
      <c r="D62" s="80">
        <v>23308</v>
      </c>
      <c r="E62" s="80">
        <v>24925</v>
      </c>
      <c r="F62" s="80">
        <v>25756</v>
      </c>
      <c r="G62" s="80">
        <v>30264.000000000004</v>
      </c>
      <c r="H62" s="80">
        <v>34771</v>
      </c>
      <c r="I62" s="80">
        <v>35158</v>
      </c>
      <c r="J62" s="80">
        <v>35544</v>
      </c>
      <c r="K62" s="80">
        <v>35802</v>
      </c>
      <c r="L62" s="80">
        <v>36059</v>
      </c>
      <c r="M62" s="80">
        <v>37501.406535249997</v>
      </c>
      <c r="N62" s="80">
        <v>38943.768325067314</v>
      </c>
      <c r="O62" s="80">
        <v>40411.886575417069</v>
      </c>
      <c r="P62" s="80">
        <v>41854.24836523438</v>
      </c>
      <c r="Q62" s="80">
        <v>43296.610155051683</v>
      </c>
      <c r="R62" s="80">
        <v>44069.303971025249</v>
      </c>
      <c r="S62" s="80">
        <v>44841.997786998807</v>
      </c>
      <c r="T62" s="80">
        <v>45614.691602972358</v>
      </c>
      <c r="U62" s="80">
        <v>46387.385418945931</v>
      </c>
      <c r="V62" s="87">
        <v>47160.079234919474</v>
      </c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1"/>
      <c r="AT62" s="101"/>
    </row>
    <row r="63" spans="2:46" s="91" customFormat="1" x14ac:dyDescent="0.3">
      <c r="B63" s="86">
        <v>72</v>
      </c>
      <c r="C63" s="80">
        <v>22628.893011846274</v>
      </c>
      <c r="D63" s="80">
        <v>23866</v>
      </c>
      <c r="E63" s="80">
        <v>25521.999999999996</v>
      </c>
      <c r="F63" s="80">
        <v>26373</v>
      </c>
      <c r="G63" s="80">
        <v>30989.000000000004</v>
      </c>
      <c r="H63" s="80">
        <v>35604</v>
      </c>
      <c r="I63" s="80">
        <v>35999</v>
      </c>
      <c r="J63" s="80">
        <v>36395</v>
      </c>
      <c r="K63" s="80">
        <v>36659</v>
      </c>
      <c r="L63" s="80">
        <v>36923</v>
      </c>
      <c r="M63" s="80">
        <v>38400.545717072462</v>
      </c>
      <c r="N63" s="80">
        <v>39877.48978311372</v>
      </c>
      <c r="O63" s="80">
        <v>41380.807850334269</v>
      </c>
      <c r="P63" s="80">
        <v>42857.751916375513</v>
      </c>
      <c r="Q63" s="80">
        <v>44334.695982416772</v>
      </c>
      <c r="R63" s="80">
        <v>45125.916017796015</v>
      </c>
      <c r="S63" s="80">
        <v>45917.136053175258</v>
      </c>
      <c r="T63" s="80">
        <v>46708.356088554479</v>
      </c>
      <c r="U63" s="80">
        <v>47499.576123933737</v>
      </c>
      <c r="V63" s="87">
        <v>48290.796159312966</v>
      </c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1"/>
      <c r="AT63" s="101"/>
    </row>
    <row r="64" spans="2:46" s="91" customFormat="1" x14ac:dyDescent="0.3">
      <c r="B64" s="86">
        <v>73</v>
      </c>
      <c r="C64" s="80">
        <v>23163.449675078515</v>
      </c>
      <c r="D64" s="80">
        <v>24430</v>
      </c>
      <c r="E64" s="80">
        <v>26125</v>
      </c>
      <c r="F64" s="80">
        <v>26996.999999999996</v>
      </c>
      <c r="G64" s="80">
        <v>31721</v>
      </c>
      <c r="H64" s="80">
        <v>36445</v>
      </c>
      <c r="I64" s="80">
        <v>36850</v>
      </c>
      <c r="J64" s="80">
        <v>37255</v>
      </c>
      <c r="K64" s="80">
        <v>37525</v>
      </c>
      <c r="L64" s="80">
        <v>37795</v>
      </c>
      <c r="M64" s="80">
        <v>39307.67217589081</v>
      </c>
      <c r="N64" s="80">
        <v>40819.505721117377</v>
      </c>
      <c r="O64" s="80">
        <v>42358.336293937275</v>
      </c>
      <c r="P64" s="80">
        <v>43870.169839163842</v>
      </c>
      <c r="Q64" s="80">
        <v>45382.003384390424</v>
      </c>
      <c r="R64" s="80">
        <v>46191.914212190371</v>
      </c>
      <c r="S64" s="80">
        <v>47001.825039990319</v>
      </c>
      <c r="T64" s="80">
        <v>47811.735867790252</v>
      </c>
      <c r="U64" s="80">
        <v>48621.646695590214</v>
      </c>
      <c r="V64" s="87">
        <v>49431.557523390155</v>
      </c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1"/>
      <c r="AT64" s="101"/>
    </row>
    <row r="65" spans="2:46" s="91" customFormat="1" x14ac:dyDescent="0.3">
      <c r="B65" s="86">
        <v>74</v>
      </c>
      <c r="C65" s="80">
        <v>23704.057923177537</v>
      </c>
      <c r="D65" s="80">
        <v>25000</v>
      </c>
      <c r="E65" s="80">
        <v>26735</v>
      </c>
      <c r="F65" s="80">
        <v>27626.999999999996</v>
      </c>
      <c r="G65" s="80">
        <v>32461</v>
      </c>
      <c r="H65" s="80">
        <v>37296</v>
      </c>
      <c r="I65" s="80">
        <v>37710</v>
      </c>
      <c r="J65" s="80">
        <v>38125</v>
      </c>
      <c r="K65" s="80">
        <v>38401</v>
      </c>
      <c r="L65" s="80">
        <v>38677</v>
      </c>
      <c r="M65" s="80">
        <v>40225.067990846721</v>
      </c>
      <c r="N65" s="80">
        <v>41772.185990494676</v>
      </c>
      <c r="O65" s="80">
        <v>43346.931097279186</v>
      </c>
      <c r="P65" s="80">
        <v>44894.049096927141</v>
      </c>
      <c r="Q65" s="80">
        <v>46441.167096575096</v>
      </c>
      <c r="R65" s="80">
        <v>47269.98031067221</v>
      </c>
      <c r="S65" s="80">
        <v>48098.793524769331</v>
      </c>
      <c r="T65" s="80">
        <v>48927.606738866445</v>
      </c>
      <c r="U65" s="80">
        <v>49756.419952963566</v>
      </c>
      <c r="V65" s="87">
        <v>50585.233167060673</v>
      </c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1"/>
      <c r="AT65" s="101"/>
    </row>
    <row r="66" spans="2:46" s="91" customFormat="1" x14ac:dyDescent="0.3">
      <c r="B66" s="86">
        <v>75</v>
      </c>
      <c r="C66" s="80">
        <v>24250.717756143338</v>
      </c>
      <c r="D66" s="80">
        <v>25576</v>
      </c>
      <c r="E66" s="80">
        <v>27351</v>
      </c>
      <c r="F66" s="80">
        <v>28263</v>
      </c>
      <c r="G66" s="80">
        <v>33209</v>
      </c>
      <c r="H66" s="80">
        <v>38156</v>
      </c>
      <c r="I66" s="80">
        <v>38580</v>
      </c>
      <c r="J66" s="80">
        <v>39003</v>
      </c>
      <c r="K66" s="80">
        <v>39286</v>
      </c>
      <c r="L66" s="80">
        <v>39569</v>
      </c>
      <c r="M66" s="80">
        <v>41152.733161940203</v>
      </c>
      <c r="N66" s="80">
        <v>42735.530591245595</v>
      </c>
      <c r="O66" s="80">
        <v>44346.592260360005</v>
      </c>
      <c r="P66" s="80">
        <v>45929.389689665404</v>
      </c>
      <c r="Q66" s="80">
        <v>47512.187118970789</v>
      </c>
      <c r="R66" s="80">
        <v>48360.114313241545</v>
      </c>
      <c r="S66" s="80">
        <v>49208.041507512295</v>
      </c>
      <c r="T66" s="80">
        <v>50055.968701783015</v>
      </c>
      <c r="U66" s="80">
        <v>50903.895896053778</v>
      </c>
      <c r="V66" s="87">
        <v>51751.82309032452</v>
      </c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1"/>
      <c r="AT66" s="101"/>
    </row>
    <row r="67" spans="2:46" s="91" customFormat="1" x14ac:dyDescent="0.3">
      <c r="B67" s="86">
        <v>76</v>
      </c>
      <c r="C67" s="80">
        <v>24802.084377338851</v>
      </c>
      <c r="D67" s="80">
        <v>26159.000000000004</v>
      </c>
      <c r="E67" s="80">
        <v>27974.000000000004</v>
      </c>
      <c r="F67" s="80">
        <v>28906.999999999996</v>
      </c>
      <c r="G67" s="80">
        <v>33965</v>
      </c>
      <c r="H67" s="80">
        <v>39024</v>
      </c>
      <c r="I67" s="80">
        <v>39458</v>
      </c>
      <c r="J67" s="80">
        <v>39891</v>
      </c>
      <c r="K67" s="80">
        <v>40180</v>
      </c>
      <c r="L67" s="80">
        <v>40470</v>
      </c>
      <c r="M67" s="80">
        <v>42088.38561002956</v>
      </c>
      <c r="N67" s="80">
        <v>43707.169671953779</v>
      </c>
      <c r="O67" s="80">
        <v>45354.860592126628</v>
      </c>
      <c r="P67" s="80">
        <v>46973.64465405084</v>
      </c>
      <c r="Q67" s="80">
        <v>48592.428715975067</v>
      </c>
      <c r="R67" s="80">
        <v>49459.634463434464</v>
      </c>
      <c r="S67" s="80">
        <v>50326.840210893868</v>
      </c>
      <c r="T67" s="80">
        <v>51194.045958353257</v>
      </c>
      <c r="U67" s="80">
        <v>52061.251705812661</v>
      </c>
      <c r="V67" s="87">
        <v>52928.457453272065</v>
      </c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1"/>
      <c r="AT67" s="101"/>
    </row>
    <row r="68" spans="2:46" s="91" customFormat="1" x14ac:dyDescent="0.3">
      <c r="B68" s="86">
        <v>77</v>
      </c>
      <c r="C68" s="80">
        <v>25360.174981719676</v>
      </c>
      <c r="D68" s="80">
        <v>26746.999999999996</v>
      </c>
      <c r="E68" s="80">
        <v>28603</v>
      </c>
      <c r="F68" s="80">
        <v>29556.999999999996</v>
      </c>
      <c r="G68" s="80">
        <v>34729</v>
      </c>
      <c r="H68" s="80">
        <v>39902</v>
      </c>
      <c r="I68" s="80">
        <v>40345</v>
      </c>
      <c r="J68" s="80">
        <v>40789</v>
      </c>
      <c r="K68" s="80">
        <v>41084</v>
      </c>
      <c r="L68" s="80">
        <v>41380</v>
      </c>
      <c r="M68" s="80">
        <v>43035.448453827332</v>
      </c>
      <c r="N68" s="80">
        <v>44690.658009743776</v>
      </c>
      <c r="O68" s="80">
        <v>46375.424879158702</v>
      </c>
      <c r="P68" s="80">
        <v>48030.634435075146</v>
      </c>
      <c r="Q68" s="80">
        <v>49685.843990991591</v>
      </c>
      <c r="R68" s="80">
        <v>50572.563395946825</v>
      </c>
      <c r="S68" s="80">
        <v>51459.282800902052</v>
      </c>
      <c r="T68" s="80">
        <v>52346.002205857272</v>
      </c>
      <c r="U68" s="80">
        <v>53232.721610812521</v>
      </c>
      <c r="V68" s="87">
        <v>54119.441015767763</v>
      </c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1"/>
      <c r="AT68" s="101"/>
    </row>
    <row r="69" spans="2:46" s="91" customFormat="1" x14ac:dyDescent="0.3">
      <c r="B69" s="86">
        <v>78</v>
      </c>
      <c r="C69" s="80">
        <v>25923.644772648757</v>
      </c>
      <c r="D69" s="80">
        <v>27341</v>
      </c>
      <c r="E69" s="80">
        <v>29239.000000000004</v>
      </c>
      <c r="F69" s="80">
        <v>30214.000000000004</v>
      </c>
      <c r="G69" s="80">
        <v>35501</v>
      </c>
      <c r="H69" s="80">
        <v>40788</v>
      </c>
      <c r="I69" s="80">
        <v>41242</v>
      </c>
      <c r="J69" s="80">
        <v>41695</v>
      </c>
      <c r="K69" s="80">
        <v>41997</v>
      </c>
      <c r="L69" s="80">
        <v>42299</v>
      </c>
      <c r="M69" s="80">
        <v>43991.639614191823</v>
      </c>
      <c r="N69" s="80">
        <v>45683.625753199209</v>
      </c>
      <c r="O69" s="80">
        <v>47405.825930403145</v>
      </c>
      <c r="P69" s="80">
        <v>49097.812069410516</v>
      </c>
      <c r="Q69" s="80">
        <v>50789.798208417888</v>
      </c>
      <c r="R69" s="80">
        <v>51696.219354314715</v>
      </c>
      <c r="S69" s="80">
        <v>52602.640500211521</v>
      </c>
      <c r="T69" s="80">
        <v>53509.061646108319</v>
      </c>
      <c r="U69" s="80">
        <v>54415.482792005139</v>
      </c>
      <c r="V69" s="87">
        <v>55321.903937901952</v>
      </c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1"/>
      <c r="AT69" s="101"/>
    </row>
    <row r="70" spans="2:46" s="91" customFormat="1" x14ac:dyDescent="0.3">
      <c r="B70" s="86">
        <v>79</v>
      </c>
      <c r="C70" s="80">
        <v>26492.493750126079</v>
      </c>
      <c r="D70" s="80">
        <v>27941</v>
      </c>
      <c r="E70" s="80">
        <v>29881</v>
      </c>
      <c r="F70" s="80">
        <v>30876.999999999996</v>
      </c>
      <c r="G70" s="80">
        <v>36281</v>
      </c>
      <c r="H70" s="80">
        <v>41684</v>
      </c>
      <c r="I70" s="80">
        <v>42147</v>
      </c>
      <c r="J70" s="80">
        <v>42610</v>
      </c>
      <c r="K70" s="80">
        <v>42919</v>
      </c>
      <c r="L70" s="80">
        <v>43228</v>
      </c>
      <c r="M70" s="80">
        <v>44956.959091123041</v>
      </c>
      <c r="N70" s="80">
        <v>46686.072902320091</v>
      </c>
      <c r="O70" s="80">
        <v>48446.063745859923</v>
      </c>
      <c r="P70" s="80">
        <v>50175.177557056966</v>
      </c>
      <c r="Q70" s="80">
        <v>51904.291368254017</v>
      </c>
      <c r="R70" s="80">
        <v>52830.602338538156</v>
      </c>
      <c r="S70" s="80">
        <v>53756.913308822266</v>
      </c>
      <c r="T70" s="80">
        <v>54683.224279106391</v>
      </c>
      <c r="U70" s="80">
        <v>55609.53524939053</v>
      </c>
      <c r="V70" s="87">
        <v>56535.846219674655</v>
      </c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1"/>
      <c r="AT70" s="101"/>
    </row>
    <row r="71" spans="2:46" s="91" customFormat="1" x14ac:dyDescent="0.3">
      <c r="B71" s="86">
        <v>80</v>
      </c>
      <c r="C71" s="80">
        <v>27068.06671078872</v>
      </c>
      <c r="D71" s="80">
        <v>28548</v>
      </c>
      <c r="E71" s="80">
        <v>30529.000000000004</v>
      </c>
      <c r="F71" s="80">
        <v>31546.999999999996</v>
      </c>
      <c r="G71" s="80">
        <v>37068</v>
      </c>
      <c r="H71" s="80">
        <v>42589</v>
      </c>
      <c r="I71" s="80">
        <v>43062</v>
      </c>
      <c r="J71" s="80">
        <v>43535</v>
      </c>
      <c r="K71" s="80">
        <v>43851</v>
      </c>
      <c r="L71" s="80">
        <v>44166</v>
      </c>
      <c r="M71" s="80">
        <v>45933.688963762674</v>
      </c>
      <c r="N71" s="80">
        <v>47700.369308522786</v>
      </c>
      <c r="O71" s="80">
        <v>49498.597516582166</v>
      </c>
      <c r="P71" s="80">
        <v>51265.277861342271</v>
      </c>
      <c r="Q71" s="80">
        <v>53031.958206102368</v>
      </c>
      <c r="R71" s="80">
        <v>53978.394105081003</v>
      </c>
      <c r="S71" s="80">
        <v>54924.83000405963</v>
      </c>
      <c r="T71" s="80">
        <v>55871.265903038257</v>
      </c>
      <c r="U71" s="80">
        <v>56817.701802016883</v>
      </c>
      <c r="V71" s="87">
        <v>57764.13770099551</v>
      </c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1"/>
      <c r="AT71" s="101"/>
    </row>
    <row r="72" spans="2:46" s="91" customFormat="1" x14ac:dyDescent="0.3">
      <c r="B72" s="86">
        <v>81</v>
      </c>
      <c r="C72" s="80">
        <v>27648.346459681074</v>
      </c>
      <c r="D72" s="80">
        <v>29160</v>
      </c>
      <c r="E72" s="80">
        <v>31184.000000000004</v>
      </c>
      <c r="F72" s="80">
        <v>32224.000000000004</v>
      </c>
      <c r="G72" s="80">
        <v>37863</v>
      </c>
      <c r="H72" s="80">
        <v>43502</v>
      </c>
      <c r="I72" s="80">
        <v>43986</v>
      </c>
      <c r="J72" s="80">
        <v>44469</v>
      </c>
      <c r="K72" s="80">
        <v>44791</v>
      </c>
      <c r="L72" s="80">
        <v>45113</v>
      </c>
      <c r="M72" s="80">
        <v>46918.406113398189</v>
      </c>
      <c r="N72" s="80">
        <v>48722.960194682739</v>
      </c>
      <c r="O72" s="80">
        <v>50559.73845599022</v>
      </c>
      <c r="P72" s="80">
        <v>52364.292537274763</v>
      </c>
      <c r="Q72" s="80">
        <v>54168.846618559306</v>
      </c>
      <c r="R72" s="80">
        <v>55135.572019247469</v>
      </c>
      <c r="S72" s="80">
        <v>56102.297419935603</v>
      </c>
      <c r="T72" s="80">
        <v>57069.022820623752</v>
      </c>
      <c r="U72" s="80">
        <v>58035.748221311907</v>
      </c>
      <c r="V72" s="87">
        <v>59002.473622000049</v>
      </c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1"/>
      <c r="AT72" s="101"/>
    </row>
    <row r="73" spans="2:46" s="91" customFormat="1" x14ac:dyDescent="0.3">
      <c r="B73" s="86">
        <v>82</v>
      </c>
      <c r="C73" s="80">
        <v>28234.677793440209</v>
      </c>
      <c r="D73" s="80">
        <v>29779.000000000004</v>
      </c>
      <c r="E73" s="80">
        <v>31845</v>
      </c>
      <c r="F73" s="80">
        <v>32907</v>
      </c>
      <c r="G73" s="80">
        <v>38666</v>
      </c>
      <c r="H73" s="80">
        <v>44425</v>
      </c>
      <c r="I73" s="80">
        <v>44919</v>
      </c>
      <c r="J73" s="80">
        <v>45412</v>
      </c>
      <c r="K73" s="80">
        <v>45741</v>
      </c>
      <c r="L73" s="80">
        <v>46070</v>
      </c>
      <c r="M73" s="80">
        <v>47913.392619171267</v>
      </c>
      <c r="N73" s="80">
        <v>49756.215412216327</v>
      </c>
      <c r="O73" s="80">
        <v>51631.94575513716</v>
      </c>
      <c r="P73" s="80">
        <v>53474.768548182212</v>
      </c>
      <c r="Q73" s="80">
        <v>55317.591341227264</v>
      </c>
      <c r="R73" s="80">
        <v>56304.81783750141</v>
      </c>
      <c r="S73" s="80">
        <v>57292.044333775535</v>
      </c>
      <c r="T73" s="80">
        <v>58279.270830049652</v>
      </c>
      <c r="U73" s="80">
        <v>59266.497326323799</v>
      </c>
      <c r="V73" s="87">
        <v>60253.723822597931</v>
      </c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1"/>
      <c r="AT73" s="101"/>
    </row>
    <row r="74" spans="2:46" s="91" customFormat="1" x14ac:dyDescent="0.3">
      <c r="B74" s="86">
        <v>83</v>
      </c>
      <c r="C74" s="80">
        <v>28827.060712066123</v>
      </c>
      <c r="D74" s="80">
        <v>30403</v>
      </c>
      <c r="E74" s="80">
        <v>32513</v>
      </c>
      <c r="F74" s="80">
        <v>33597</v>
      </c>
      <c r="G74" s="80">
        <v>39477</v>
      </c>
      <c r="H74" s="80">
        <v>45357</v>
      </c>
      <c r="I74" s="80">
        <v>45861</v>
      </c>
      <c r="J74" s="80">
        <v>46365</v>
      </c>
      <c r="K74" s="80">
        <v>46700</v>
      </c>
      <c r="L74" s="80">
        <v>47036</v>
      </c>
      <c r="M74" s="80">
        <v>48918.648481081909</v>
      </c>
      <c r="N74" s="80">
        <v>50800.134961123527</v>
      </c>
      <c r="O74" s="80">
        <v>52715.21941402302</v>
      </c>
      <c r="P74" s="80">
        <v>54596.705894064638</v>
      </c>
      <c r="Q74" s="80">
        <v>56478.192374106249</v>
      </c>
      <c r="R74" s="80">
        <v>57486.131559842826</v>
      </c>
      <c r="S74" s="80">
        <v>58494.070745579404</v>
      </c>
      <c r="T74" s="80">
        <v>59502.009931315974</v>
      </c>
      <c r="U74" s="80">
        <v>60509.949117052558</v>
      </c>
      <c r="V74" s="87">
        <v>61517.888302789135</v>
      </c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1"/>
      <c r="AT74" s="101"/>
    </row>
    <row r="75" spans="2:46" s="91" customFormat="1" x14ac:dyDescent="0.3">
      <c r="B75" s="86">
        <v>84</v>
      </c>
      <c r="C75" s="80">
        <v>29424.822817240296</v>
      </c>
      <c r="D75" s="80">
        <v>31034.000000000004</v>
      </c>
      <c r="E75" s="80">
        <v>33188</v>
      </c>
      <c r="F75" s="80">
        <v>34294</v>
      </c>
      <c r="G75" s="80">
        <v>40296</v>
      </c>
      <c r="H75" s="80">
        <v>46297</v>
      </c>
      <c r="I75" s="80">
        <v>46812</v>
      </c>
      <c r="J75" s="80">
        <v>47326</v>
      </c>
      <c r="K75" s="80">
        <v>47669</v>
      </c>
      <c r="L75" s="80">
        <v>48012</v>
      </c>
      <c r="M75" s="80">
        <v>49933.032659559278</v>
      </c>
      <c r="N75" s="80">
        <v>51853.533915696178</v>
      </c>
      <c r="O75" s="80">
        <v>53808.32983712123</v>
      </c>
      <c r="P75" s="80">
        <v>55728.83109325813</v>
      </c>
      <c r="Q75" s="80">
        <v>57649.332349395023</v>
      </c>
      <c r="R75" s="80">
        <v>58678.172308039801</v>
      </c>
      <c r="S75" s="80">
        <v>59707.012266684556</v>
      </c>
      <c r="T75" s="80">
        <v>60735.852225329312</v>
      </c>
      <c r="U75" s="80">
        <v>61764.69218397409</v>
      </c>
      <c r="V75" s="87">
        <v>62793.532142618853</v>
      </c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1"/>
      <c r="AT75" s="101"/>
    </row>
    <row r="76" spans="2:46" s="91" customFormat="1" ht="15" thickBot="1" x14ac:dyDescent="0.35">
      <c r="B76" s="88" t="s">
        <v>78</v>
      </c>
      <c r="C76" s="89">
        <v>30028.636507281233</v>
      </c>
      <c r="D76" s="89">
        <v>31670</v>
      </c>
      <c r="E76" s="89">
        <v>33868</v>
      </c>
      <c r="F76" s="89">
        <v>34998</v>
      </c>
      <c r="G76" s="89">
        <v>41122</v>
      </c>
      <c r="H76" s="89">
        <v>47247</v>
      </c>
      <c r="I76" s="89">
        <v>47772</v>
      </c>
      <c r="J76" s="89">
        <v>48297</v>
      </c>
      <c r="K76" s="89">
        <v>48647</v>
      </c>
      <c r="L76" s="89">
        <v>48997</v>
      </c>
      <c r="M76" s="89">
        <v>50957.686194174217</v>
      </c>
      <c r="N76" s="89">
        <v>52917.597201642457</v>
      </c>
      <c r="O76" s="89">
        <v>54912.506619958338</v>
      </c>
      <c r="P76" s="89">
        <v>56872.417627426577</v>
      </c>
      <c r="Q76" s="89">
        <v>58832.328634894824</v>
      </c>
      <c r="R76" s="89">
        <v>59882.280960324242</v>
      </c>
      <c r="S76" s="89">
        <v>60932.233285753653</v>
      </c>
      <c r="T76" s="89">
        <v>61982.185611183064</v>
      </c>
      <c r="U76" s="89">
        <v>63032.137936612467</v>
      </c>
      <c r="V76" s="90">
        <v>64082.090262041893</v>
      </c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1"/>
      <c r="AR76" s="101"/>
      <c r="AS76" s="101"/>
      <c r="AT76" s="101"/>
    </row>
    <row r="77" spans="2:46" x14ac:dyDescent="0.3">
      <c r="C77" s="81"/>
      <c r="D77" s="81"/>
      <c r="E77" s="81"/>
      <c r="F77" s="81"/>
      <c r="G77" s="80"/>
      <c r="H77" s="81"/>
      <c r="I77" s="81"/>
      <c r="J77" s="81"/>
      <c r="K77" s="80"/>
    </row>
    <row r="78" spans="2:46" x14ac:dyDescent="0.3">
      <c r="C78" s="81"/>
      <c r="D78" s="81"/>
      <c r="E78" s="81"/>
      <c r="F78" s="81"/>
      <c r="G78" s="80"/>
      <c r="H78" s="81"/>
      <c r="I78" s="81"/>
      <c r="J78" s="81"/>
      <c r="K78" s="80"/>
    </row>
    <row r="79" spans="2:46" x14ac:dyDescent="0.3">
      <c r="C79" s="81"/>
      <c r="D79" s="81"/>
      <c r="E79" s="81"/>
      <c r="F79" s="81"/>
      <c r="G79" s="81"/>
      <c r="H79" s="81"/>
      <c r="I79" s="81"/>
      <c r="J79" s="81"/>
      <c r="K79" s="81"/>
    </row>
    <row r="80" spans="2:46" x14ac:dyDescent="0.3">
      <c r="C80" s="81"/>
      <c r="D80" s="81"/>
      <c r="E80" s="81"/>
      <c r="F80" s="81"/>
      <c r="G80" s="81"/>
      <c r="H80" s="81"/>
      <c r="I80" s="81"/>
      <c r="J80" s="81"/>
      <c r="K80" s="81"/>
    </row>
    <row r="81" spans="3:11" x14ac:dyDescent="0.3">
      <c r="C81" s="81"/>
      <c r="D81" s="81"/>
      <c r="E81" s="81"/>
      <c r="F81" s="81"/>
      <c r="G81" s="81"/>
      <c r="H81" s="81"/>
      <c r="I81" s="81"/>
      <c r="J81" s="81"/>
      <c r="K81" s="81"/>
    </row>
    <row r="82" spans="3:11" x14ac:dyDescent="0.3">
      <c r="C82" s="81"/>
      <c r="D82" s="81"/>
      <c r="E82" s="81"/>
      <c r="F82" s="81"/>
      <c r="G82" s="81"/>
      <c r="H82" s="81"/>
      <c r="I82" s="81"/>
      <c r="J82" s="81"/>
      <c r="K82" s="81"/>
    </row>
    <row r="83" spans="3:11" x14ac:dyDescent="0.3">
      <c r="C83" s="81"/>
      <c r="D83" s="81"/>
      <c r="E83" s="81"/>
      <c r="F83" s="81"/>
      <c r="G83" s="81"/>
      <c r="H83" s="81"/>
      <c r="I83" s="81"/>
      <c r="J83" s="81"/>
      <c r="K83" s="81"/>
    </row>
    <row r="84" spans="3:11" x14ac:dyDescent="0.3">
      <c r="C84" s="81"/>
      <c r="D84" s="81"/>
      <c r="E84" s="81"/>
      <c r="F84" s="81"/>
      <c r="G84" s="81"/>
      <c r="H84" s="81"/>
      <c r="I84" s="81"/>
      <c r="J84" s="81"/>
      <c r="K84" s="81"/>
    </row>
    <row r="85" spans="3:11" x14ac:dyDescent="0.3">
      <c r="C85" s="81"/>
      <c r="D85" s="81"/>
      <c r="E85" s="81"/>
      <c r="F85" s="81"/>
      <c r="G85" s="81"/>
      <c r="H85" s="81"/>
      <c r="I85" s="81"/>
      <c r="J85" s="81"/>
      <c r="K85" s="81"/>
    </row>
    <row r="86" spans="3:11" x14ac:dyDescent="0.3">
      <c r="C86" s="81"/>
      <c r="D86" s="81"/>
      <c r="E86" s="81"/>
      <c r="F86" s="81"/>
      <c r="G86" s="81"/>
      <c r="H86" s="81"/>
      <c r="I86" s="81"/>
      <c r="J86" s="81"/>
      <c r="K86" s="81"/>
    </row>
    <row r="87" spans="3:11" x14ac:dyDescent="0.3">
      <c r="C87" s="81"/>
      <c r="D87" s="81"/>
      <c r="E87" s="81"/>
      <c r="F87" s="81"/>
      <c r="G87" s="81"/>
      <c r="H87" s="81"/>
      <c r="I87" s="81"/>
      <c r="J87" s="81"/>
      <c r="K87" s="81"/>
    </row>
    <row r="88" spans="3:11" x14ac:dyDescent="0.3">
      <c r="C88" s="81"/>
      <c r="D88" s="81"/>
      <c r="E88" s="81"/>
      <c r="F88" s="81"/>
      <c r="G88" s="81"/>
      <c r="H88" s="81"/>
      <c r="I88" s="81"/>
      <c r="J88" s="81"/>
      <c r="K88" s="81"/>
    </row>
    <row r="89" spans="3:11" x14ac:dyDescent="0.3">
      <c r="C89" s="81"/>
      <c r="D89" s="81"/>
      <c r="E89" s="81"/>
      <c r="F89" s="81"/>
      <c r="G89" s="81"/>
      <c r="H89" s="81"/>
      <c r="I89" s="81"/>
      <c r="J89" s="81"/>
      <c r="K89" s="81"/>
    </row>
    <row r="90" spans="3:11" x14ac:dyDescent="0.3">
      <c r="C90" s="81"/>
      <c r="D90" s="81"/>
      <c r="E90" s="81"/>
      <c r="F90" s="81"/>
      <c r="G90" s="81"/>
      <c r="H90" s="81"/>
      <c r="I90" s="81"/>
      <c r="J90" s="81"/>
      <c r="K90" s="81"/>
    </row>
    <row r="91" spans="3:11" x14ac:dyDescent="0.3">
      <c r="C91" s="81"/>
      <c r="D91" s="81"/>
      <c r="E91" s="81"/>
      <c r="F91" s="81"/>
      <c r="G91" s="81"/>
      <c r="H91" s="81"/>
      <c r="I91" s="81"/>
      <c r="J91" s="81"/>
      <c r="K91" s="81"/>
    </row>
    <row r="92" spans="3:11" x14ac:dyDescent="0.3">
      <c r="C92" s="81"/>
      <c r="D92" s="81"/>
      <c r="E92" s="81"/>
      <c r="F92" s="81"/>
      <c r="G92" s="81"/>
      <c r="H92" s="81"/>
      <c r="I92" s="81"/>
      <c r="J92" s="81"/>
      <c r="K92" s="81"/>
    </row>
    <row r="93" spans="3:11" x14ac:dyDescent="0.3">
      <c r="C93" s="81"/>
      <c r="D93" s="81"/>
      <c r="E93" s="81"/>
      <c r="F93" s="81"/>
      <c r="G93" s="81"/>
      <c r="H93" s="81"/>
      <c r="I93" s="81"/>
      <c r="J93" s="81"/>
      <c r="K93" s="81"/>
    </row>
    <row r="94" spans="3:11" x14ac:dyDescent="0.3">
      <c r="C94" s="81"/>
      <c r="D94" s="81"/>
      <c r="E94" s="81"/>
      <c r="F94" s="81"/>
      <c r="G94" s="81"/>
      <c r="H94" s="81"/>
      <c r="I94" s="81"/>
      <c r="J94" s="81"/>
      <c r="K94" s="81"/>
    </row>
  </sheetData>
  <conditionalFormatting sqref="AF10:AK76">
    <cfRule type="cellIs" dxfId="6" priority="2" operator="lessThan">
      <formula>0</formula>
    </cfRule>
  </conditionalFormatting>
  <conditionalFormatting sqref="V10:V76">
    <cfRule type="cellIs" dxfId="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T94"/>
  <sheetViews>
    <sheetView showGridLines="0" view="pageBreakPreview" zoomScale="80" zoomScaleNormal="85" zoomScaleSheetLayoutView="80" workbookViewId="0">
      <pane xSplit="2" ySplit="8" topLeftCell="C9" activePane="bottomRight" state="frozen"/>
      <selection sqref="A1:G1"/>
      <selection pane="topRight" sqref="A1:G1"/>
      <selection pane="bottomLeft" sqref="A1:G1"/>
      <selection pane="bottomRight" activeCell="C9" sqref="C9"/>
    </sheetView>
  </sheetViews>
  <sheetFormatPr defaultColWidth="9.109375" defaultRowHeight="14.4" x14ac:dyDescent="0.3"/>
  <cols>
    <col min="1" max="1" width="1.88671875" style="93" customWidth="1"/>
    <col min="2" max="2" width="9.6640625" style="93" customWidth="1"/>
    <col min="3" max="3" width="8.88671875" style="93" customWidth="1"/>
    <col min="4" max="4" width="12.44140625" style="93" customWidth="1"/>
    <col min="5" max="5" width="10.5546875" style="93" bestFit="1" customWidth="1"/>
    <col min="6" max="6" width="12.88671875" style="93" bestFit="1" customWidth="1"/>
    <col min="7" max="7" width="10.5546875" style="93" customWidth="1"/>
    <col min="8" max="8" width="12.88671875" style="93" bestFit="1" customWidth="1"/>
    <col min="9" max="9" width="10.5546875" style="93" bestFit="1" customWidth="1"/>
    <col min="10" max="10" width="12.88671875" style="93" bestFit="1" customWidth="1"/>
    <col min="11" max="11" width="10.5546875" style="93" customWidth="1"/>
    <col min="12" max="16384" width="9.109375" style="93"/>
  </cols>
  <sheetData>
    <row r="1" spans="1:46" s="91" customFormat="1" ht="21" x14ac:dyDescent="0.4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46" s="91" customFormat="1" ht="18" x14ac:dyDescent="0.35">
      <c r="A2" s="2" t="s">
        <v>60</v>
      </c>
    </row>
    <row r="3" spans="1:46" s="91" customFormat="1" ht="15.75" customHeight="1" x14ac:dyDescent="0.3">
      <c r="A3" s="79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46" s="91" customFormat="1" ht="15.75" customHeight="1" x14ac:dyDescent="0.3">
      <c r="A4" s="96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46" s="91" customFormat="1" ht="15.6" x14ac:dyDescent="0.3">
      <c r="A5" s="4"/>
    </row>
    <row r="6" spans="1:46" s="91" customFormat="1" x14ac:dyDescent="0.3">
      <c r="A6" s="92" t="s">
        <v>5</v>
      </c>
      <c r="C6" s="92"/>
    </row>
    <row r="7" spans="1:46" s="94" customFormat="1" ht="15" thickBot="1" x14ac:dyDescent="0.35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97"/>
      <c r="Y7" s="97"/>
      <c r="AB7" s="97"/>
      <c r="AE7" s="98"/>
      <c r="AF7" s="98"/>
      <c r="AG7" s="98"/>
      <c r="AH7" s="98"/>
      <c r="AI7" s="98"/>
      <c r="AK7" s="98"/>
      <c r="AL7" s="98"/>
      <c r="AM7" s="98"/>
      <c r="AN7" s="98"/>
      <c r="AO7" s="98"/>
      <c r="AQ7" s="99"/>
      <c r="AR7" s="99"/>
      <c r="AS7" s="99"/>
      <c r="AT7" s="99"/>
    </row>
    <row r="8" spans="1:46" s="91" customFormat="1" x14ac:dyDescent="0.3">
      <c r="B8" s="83" t="s">
        <v>7</v>
      </c>
      <c r="C8" s="84" t="s">
        <v>66</v>
      </c>
      <c r="D8" s="84" t="s">
        <v>39</v>
      </c>
      <c r="E8" s="84" t="s">
        <v>42</v>
      </c>
      <c r="F8" s="84" t="s">
        <v>19</v>
      </c>
      <c r="G8" s="84" t="s">
        <v>43</v>
      </c>
      <c r="H8" s="84" t="s">
        <v>20</v>
      </c>
      <c r="I8" s="84" t="s">
        <v>44</v>
      </c>
      <c r="J8" s="84" t="s">
        <v>21</v>
      </c>
      <c r="K8" s="84" t="s">
        <v>45</v>
      </c>
      <c r="L8" s="84" t="s">
        <v>22</v>
      </c>
      <c r="M8" s="84" t="s">
        <v>67</v>
      </c>
      <c r="N8" s="84" t="s">
        <v>68</v>
      </c>
      <c r="O8" s="84" t="s">
        <v>69</v>
      </c>
      <c r="P8" s="84" t="s">
        <v>70</v>
      </c>
      <c r="Q8" s="84" t="s">
        <v>71</v>
      </c>
      <c r="R8" s="84" t="s">
        <v>72</v>
      </c>
      <c r="S8" s="84" t="s">
        <v>73</v>
      </c>
      <c r="T8" s="84" t="s">
        <v>74</v>
      </c>
      <c r="U8" s="84" t="s">
        <v>75</v>
      </c>
      <c r="V8" s="85" t="s">
        <v>76</v>
      </c>
      <c r="W8" s="100"/>
    </row>
    <row r="9" spans="1:46" s="91" customFormat="1" x14ac:dyDescent="0.3">
      <c r="B9" s="86">
        <v>18</v>
      </c>
      <c r="C9" s="80">
        <v>5033.2682399999994</v>
      </c>
      <c r="D9" s="80">
        <v>5307</v>
      </c>
      <c r="E9" s="80">
        <v>5676</v>
      </c>
      <c r="F9" s="80">
        <v>5865</v>
      </c>
      <c r="G9" s="80">
        <v>6891.0000000000009</v>
      </c>
      <c r="H9" s="80">
        <v>7917.9999999999991</v>
      </c>
      <c r="I9" s="80">
        <v>8006.0000000000009</v>
      </c>
      <c r="J9" s="80">
        <v>8094</v>
      </c>
      <c r="K9" s="80">
        <v>8152</v>
      </c>
      <c r="L9" s="80">
        <v>8211</v>
      </c>
      <c r="M9" s="80">
        <v>8541.3036799999991</v>
      </c>
      <c r="N9" s="80">
        <v>8869.8153600000005</v>
      </c>
      <c r="O9" s="80">
        <v>9204.1933200000003</v>
      </c>
      <c r="P9" s="80">
        <v>9532.7050000000017</v>
      </c>
      <c r="Q9" s="80">
        <v>9861.2166799999995</v>
      </c>
      <c r="R9" s="80">
        <v>10037.205080000002</v>
      </c>
      <c r="S9" s="80">
        <v>10213.19348</v>
      </c>
      <c r="T9" s="80">
        <v>10389.18188</v>
      </c>
      <c r="U9" s="80">
        <v>10565.170279999998</v>
      </c>
      <c r="V9" s="87">
        <v>10741.15868</v>
      </c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1"/>
      <c r="AT9" s="101"/>
    </row>
    <row r="10" spans="1:46" s="91" customFormat="1" x14ac:dyDescent="0.3">
      <c r="B10" s="86">
        <v>19</v>
      </c>
      <c r="C10" s="80">
        <v>5033.6777963472359</v>
      </c>
      <c r="D10" s="80">
        <v>5308</v>
      </c>
      <c r="E10" s="80">
        <v>5676</v>
      </c>
      <c r="F10" s="80">
        <v>5865</v>
      </c>
      <c r="G10" s="80">
        <v>6892</v>
      </c>
      <c r="H10" s="80">
        <v>7917.9999999999991</v>
      </c>
      <c r="I10" s="80">
        <v>8006.0000000000009</v>
      </c>
      <c r="J10" s="80">
        <v>8094</v>
      </c>
      <c r="K10" s="80">
        <v>8152.9999999999991</v>
      </c>
      <c r="L10" s="80">
        <v>8212</v>
      </c>
      <c r="M10" s="80">
        <v>8541.998684710461</v>
      </c>
      <c r="N10" s="80">
        <v>8870.537095660864</v>
      </c>
      <c r="O10" s="80">
        <v>9204.9422639496661</v>
      </c>
      <c r="P10" s="80">
        <v>9533.4806749000709</v>
      </c>
      <c r="Q10" s="80">
        <v>9862.0190858504702</v>
      </c>
      <c r="R10" s="80">
        <v>10038.021806002473</v>
      </c>
      <c r="S10" s="80">
        <v>10214.024526154475</v>
      </c>
      <c r="T10" s="80">
        <v>10390.027246306474</v>
      </c>
      <c r="U10" s="80">
        <v>10566.029966458476</v>
      </c>
      <c r="V10" s="87">
        <v>10742.032686610477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1"/>
      <c r="AT10" s="101"/>
    </row>
    <row r="11" spans="1:46" s="91" customFormat="1" x14ac:dyDescent="0.3">
      <c r="B11" s="86">
        <v>20</v>
      </c>
      <c r="C11" s="80">
        <v>5033.6777963472359</v>
      </c>
      <c r="D11" s="80">
        <v>5308</v>
      </c>
      <c r="E11" s="80">
        <v>5676</v>
      </c>
      <c r="F11" s="80">
        <v>5865</v>
      </c>
      <c r="G11" s="80">
        <v>6892</v>
      </c>
      <c r="H11" s="80">
        <v>7917.9999999999991</v>
      </c>
      <c r="I11" s="80">
        <v>8006.0000000000009</v>
      </c>
      <c r="J11" s="80">
        <v>8094</v>
      </c>
      <c r="K11" s="80">
        <v>8152.9999999999991</v>
      </c>
      <c r="L11" s="80">
        <v>8212</v>
      </c>
      <c r="M11" s="80">
        <v>8541.998684710461</v>
      </c>
      <c r="N11" s="80">
        <v>8870.537095660864</v>
      </c>
      <c r="O11" s="80">
        <v>9204.9422639496661</v>
      </c>
      <c r="P11" s="80">
        <v>9533.4806749000709</v>
      </c>
      <c r="Q11" s="80">
        <v>9862.0190858504702</v>
      </c>
      <c r="R11" s="80">
        <v>10038.021806002473</v>
      </c>
      <c r="S11" s="80">
        <v>10214.024526154475</v>
      </c>
      <c r="T11" s="80">
        <v>10390.027246306474</v>
      </c>
      <c r="U11" s="80">
        <v>10566.029966458476</v>
      </c>
      <c r="V11" s="87">
        <v>10742.032686610477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1"/>
      <c r="AT11" s="101"/>
    </row>
    <row r="12" spans="1:46" s="91" customFormat="1" x14ac:dyDescent="0.3">
      <c r="B12" s="86">
        <v>21</v>
      </c>
      <c r="C12" s="80">
        <v>5051.8431343380362</v>
      </c>
      <c r="D12" s="80">
        <v>5327</v>
      </c>
      <c r="E12" s="80">
        <v>5697</v>
      </c>
      <c r="F12" s="80">
        <v>5887</v>
      </c>
      <c r="G12" s="80">
        <v>6917</v>
      </c>
      <c r="H12" s="80">
        <v>7947</v>
      </c>
      <c r="I12" s="80">
        <v>8035</v>
      </c>
      <c r="J12" s="80">
        <v>8124</v>
      </c>
      <c r="K12" s="80">
        <v>8182</v>
      </c>
      <c r="L12" s="80">
        <v>8241</v>
      </c>
      <c r="M12" s="80">
        <v>8572.8247128160619</v>
      </c>
      <c r="N12" s="80">
        <v>8902.548740232065</v>
      </c>
      <c r="O12" s="80">
        <v>9238.1606967090684</v>
      </c>
      <c r="P12" s="80">
        <v>9567.8847241250714</v>
      </c>
      <c r="Q12" s="80">
        <v>9897.6087515410727</v>
      </c>
      <c r="R12" s="80">
        <v>10074.246623371073</v>
      </c>
      <c r="S12" s="80">
        <v>10250.884495201077</v>
      </c>
      <c r="T12" s="80">
        <v>10427.522367031075</v>
      </c>
      <c r="U12" s="80">
        <v>10604.160238861074</v>
      </c>
      <c r="V12" s="87">
        <v>10780.798110691077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1"/>
      <c r="AT12" s="101"/>
    </row>
    <row r="13" spans="1:46" s="91" customFormat="1" x14ac:dyDescent="0.3">
      <c r="B13" s="86">
        <v>22</v>
      </c>
      <c r="C13" s="80">
        <v>5070.0084723288364</v>
      </c>
      <c r="D13" s="80">
        <v>5346</v>
      </c>
      <c r="E13" s="80">
        <v>5717</v>
      </c>
      <c r="F13" s="80">
        <v>5908</v>
      </c>
      <c r="G13" s="80">
        <v>6942</v>
      </c>
      <c r="H13" s="80">
        <v>7976.0000000000009</v>
      </c>
      <c r="I13" s="80">
        <v>8065</v>
      </c>
      <c r="J13" s="80">
        <v>8152.9999999999991</v>
      </c>
      <c r="K13" s="80">
        <v>8212</v>
      </c>
      <c r="L13" s="80">
        <v>8271</v>
      </c>
      <c r="M13" s="80">
        <v>8603.6507409216611</v>
      </c>
      <c r="N13" s="80">
        <v>8934.5603848032642</v>
      </c>
      <c r="O13" s="80">
        <v>9271.379129468467</v>
      </c>
      <c r="P13" s="80">
        <v>9602.2887733500684</v>
      </c>
      <c r="Q13" s="80">
        <v>9933.1984172316716</v>
      </c>
      <c r="R13" s="80">
        <v>10110.471440739673</v>
      </c>
      <c r="S13" s="80">
        <v>10287.744464247675</v>
      </c>
      <c r="T13" s="80">
        <v>10465.017487755675</v>
      </c>
      <c r="U13" s="80">
        <v>10642.290511263674</v>
      </c>
      <c r="V13" s="87">
        <v>10819.56353477168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1"/>
      <c r="AT13" s="101"/>
    </row>
    <row r="14" spans="1:46" s="91" customFormat="1" x14ac:dyDescent="0.3">
      <c r="B14" s="86">
        <v>23</v>
      </c>
      <c r="C14" s="80">
        <v>5107.2858971840678</v>
      </c>
      <c r="D14" s="80">
        <v>5386</v>
      </c>
      <c r="E14" s="80">
        <v>5759</v>
      </c>
      <c r="F14" s="80">
        <v>5951</v>
      </c>
      <c r="G14" s="80">
        <v>6992.9999999999991</v>
      </c>
      <c r="H14" s="80">
        <v>8034</v>
      </c>
      <c r="I14" s="80">
        <v>8124</v>
      </c>
      <c r="J14" s="80">
        <v>8213</v>
      </c>
      <c r="K14" s="80">
        <v>8272</v>
      </c>
      <c r="L14" s="80">
        <v>8332</v>
      </c>
      <c r="M14" s="80">
        <v>8666.9094012820551</v>
      </c>
      <c r="N14" s="80">
        <v>9000.2520705621337</v>
      </c>
      <c r="O14" s="80">
        <v>9339.5472875079286</v>
      </c>
      <c r="P14" s="80">
        <v>9672.8899567880089</v>
      </c>
      <c r="Q14" s="80">
        <v>10006.232626068086</v>
      </c>
      <c r="R14" s="80">
        <v>10184.809056039559</v>
      </c>
      <c r="S14" s="80">
        <v>10363.385486011028</v>
      </c>
      <c r="T14" s="80">
        <v>10541.9619159825</v>
      </c>
      <c r="U14" s="80">
        <v>10720.53834595397</v>
      </c>
      <c r="V14" s="87">
        <v>10899.11477592544</v>
      </c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1"/>
      <c r="AT14" s="101"/>
    </row>
    <row r="15" spans="1:46" s="91" customFormat="1" x14ac:dyDescent="0.3">
      <c r="B15" s="86">
        <v>24</v>
      </c>
      <c r="C15" s="80">
        <v>5144.8988268968033</v>
      </c>
      <c r="D15" s="80">
        <v>5426</v>
      </c>
      <c r="E15" s="80">
        <v>5802</v>
      </c>
      <c r="F15" s="80">
        <v>5996</v>
      </c>
      <c r="G15" s="80">
        <v>7045</v>
      </c>
      <c r="H15" s="80">
        <v>8094</v>
      </c>
      <c r="I15" s="80">
        <v>8184</v>
      </c>
      <c r="J15" s="80">
        <v>8274</v>
      </c>
      <c r="K15" s="80">
        <v>8334</v>
      </c>
      <c r="L15" s="80">
        <v>8394</v>
      </c>
      <c r="M15" s="80">
        <v>8730.73740321882</v>
      </c>
      <c r="N15" s="80">
        <v>9066.5349956503123</v>
      </c>
      <c r="O15" s="80">
        <v>9408.3289736609404</v>
      </c>
      <c r="P15" s="80">
        <v>9744.1265660924328</v>
      </c>
      <c r="Q15" s="80">
        <v>10079.924158523925</v>
      </c>
      <c r="R15" s="80">
        <v>10259.815725897941</v>
      </c>
      <c r="S15" s="80">
        <v>10439.707293271957</v>
      </c>
      <c r="T15" s="80">
        <v>10619.598860645969</v>
      </c>
      <c r="U15" s="80">
        <v>10799.490428019981</v>
      </c>
      <c r="V15" s="87">
        <v>10979.381995393998</v>
      </c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1"/>
      <c r="AT15" s="101"/>
    </row>
    <row r="16" spans="1:46" s="91" customFormat="1" x14ac:dyDescent="0.3">
      <c r="B16" s="86">
        <v>25</v>
      </c>
      <c r="C16" s="80">
        <v>5183.8370727161364</v>
      </c>
      <c r="D16" s="80">
        <v>5467</v>
      </c>
      <c r="E16" s="80">
        <v>5846</v>
      </c>
      <c r="F16" s="80">
        <v>6041</v>
      </c>
      <c r="G16" s="80">
        <v>7097.9999999999991</v>
      </c>
      <c r="H16" s="80">
        <v>8156.0000000000009</v>
      </c>
      <c r="I16" s="80">
        <v>8246</v>
      </c>
      <c r="J16" s="80">
        <v>8337</v>
      </c>
      <c r="K16" s="80">
        <v>8397</v>
      </c>
      <c r="L16" s="80">
        <v>8458</v>
      </c>
      <c r="M16" s="80">
        <v>8796.8144264273833</v>
      </c>
      <c r="N16" s="80">
        <v>9135.1534428284376</v>
      </c>
      <c r="O16" s="80">
        <v>9479.5342273795086</v>
      </c>
      <c r="P16" s="80">
        <v>9817.8732437805629</v>
      </c>
      <c r="Q16" s="80">
        <v>10156.212260181615</v>
      </c>
      <c r="R16" s="80">
        <v>10337.465304682182</v>
      </c>
      <c r="S16" s="80">
        <v>10518.718349182744</v>
      </c>
      <c r="T16" s="80">
        <v>10699.971393683307</v>
      </c>
      <c r="U16" s="80">
        <v>10881.224438183872</v>
      </c>
      <c r="V16" s="87">
        <v>11062.477482684439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1"/>
      <c r="AT16" s="101"/>
    </row>
    <row r="17" spans="2:46" s="91" customFormat="1" x14ac:dyDescent="0.3">
      <c r="B17" s="86">
        <v>26</v>
      </c>
      <c r="C17" s="80">
        <v>5225.0493142726073</v>
      </c>
      <c r="D17" s="80">
        <v>5510</v>
      </c>
      <c r="E17" s="80">
        <v>5893</v>
      </c>
      <c r="F17" s="80">
        <v>6089</v>
      </c>
      <c r="G17" s="80">
        <v>7155</v>
      </c>
      <c r="H17" s="80">
        <v>8220</v>
      </c>
      <c r="I17" s="80">
        <v>8312</v>
      </c>
      <c r="J17" s="80">
        <v>8403</v>
      </c>
      <c r="K17" s="80">
        <v>8464</v>
      </c>
      <c r="L17" s="80">
        <v>8525</v>
      </c>
      <c r="M17" s="80">
        <v>8866.7503514929122</v>
      </c>
      <c r="N17" s="80">
        <v>9207.7792111657145</v>
      </c>
      <c r="O17" s="80">
        <v>9554.8978719041061</v>
      </c>
      <c r="P17" s="80">
        <v>9895.9267315769102</v>
      </c>
      <c r="Q17" s="80">
        <v>10236.955591249713</v>
      </c>
      <c r="R17" s="80">
        <v>10419.649623217289</v>
      </c>
      <c r="S17" s="80">
        <v>10602.343655184863</v>
      </c>
      <c r="T17" s="80">
        <v>10785.037687152435</v>
      </c>
      <c r="U17" s="80">
        <v>10967.731719120009</v>
      </c>
      <c r="V17" s="87">
        <v>11150.425751087581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1"/>
      <c r="AT17" s="101"/>
    </row>
    <row r="18" spans="2:46" s="91" customFormat="1" x14ac:dyDescent="0.3">
      <c r="B18" s="86">
        <v>27</v>
      </c>
      <c r="C18" s="80">
        <v>5270.2577572054824</v>
      </c>
      <c r="D18" s="80">
        <v>5558</v>
      </c>
      <c r="E18" s="80">
        <v>5944</v>
      </c>
      <c r="F18" s="80">
        <v>6142</v>
      </c>
      <c r="G18" s="80">
        <v>7217</v>
      </c>
      <c r="H18" s="80">
        <v>8291</v>
      </c>
      <c r="I18" s="80">
        <v>8384</v>
      </c>
      <c r="J18" s="80">
        <v>8476</v>
      </c>
      <c r="K18" s="80">
        <v>8537</v>
      </c>
      <c r="L18" s="80">
        <v>8598</v>
      </c>
      <c r="M18" s="80">
        <v>8943.4677091971826</v>
      </c>
      <c r="N18" s="80">
        <v>9287.4472364739959</v>
      </c>
      <c r="O18" s="80">
        <v>9637.5692553093286</v>
      </c>
      <c r="P18" s="80">
        <v>9981.5487825861419</v>
      </c>
      <c r="Q18" s="80">
        <v>10325.528309862955</v>
      </c>
      <c r="R18" s="80">
        <v>10509.803056618395</v>
      </c>
      <c r="S18" s="80">
        <v>10694.07780337383</v>
      </c>
      <c r="T18" s="80">
        <v>10878.352550129264</v>
      </c>
      <c r="U18" s="80">
        <v>11062.627296884701</v>
      </c>
      <c r="V18" s="87">
        <v>11246.902043640141</v>
      </c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1"/>
      <c r="AT18" s="101"/>
    </row>
    <row r="19" spans="2:46" s="91" customFormat="1" x14ac:dyDescent="0.3">
      <c r="B19" s="86">
        <v>28</v>
      </c>
      <c r="C19" s="80">
        <v>5318.7000954274708</v>
      </c>
      <c r="D19" s="80">
        <v>5609</v>
      </c>
      <c r="E19" s="80">
        <v>5999</v>
      </c>
      <c r="F19" s="80">
        <v>6199</v>
      </c>
      <c r="G19" s="80">
        <v>7284</v>
      </c>
      <c r="H19" s="80">
        <v>8368</v>
      </c>
      <c r="I19" s="80">
        <v>8461</v>
      </c>
      <c r="J19" s="80">
        <v>8554</v>
      </c>
      <c r="K19" s="80">
        <v>8616</v>
      </c>
      <c r="L19" s="80">
        <v>8678</v>
      </c>
      <c r="M19" s="80">
        <v>9025.6728892102547</v>
      </c>
      <c r="N19" s="80">
        <v>9372.8141541798796</v>
      </c>
      <c r="O19" s="80">
        <v>9726.1543703096759</v>
      </c>
      <c r="P19" s="80">
        <v>10073.295635279301</v>
      </c>
      <c r="Q19" s="80">
        <v>10420.436900248926</v>
      </c>
      <c r="R19" s="80">
        <v>10606.405435054083</v>
      </c>
      <c r="S19" s="80">
        <v>10792.37396985924</v>
      </c>
      <c r="T19" s="80">
        <v>10978.342504664395</v>
      </c>
      <c r="U19" s="80">
        <v>11164.31103946955</v>
      </c>
      <c r="V19" s="87">
        <v>11350.279574274708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1"/>
      <c r="AT19" s="101"/>
    </row>
    <row r="20" spans="2:46" s="91" customFormat="1" x14ac:dyDescent="0.3">
      <c r="B20" s="86">
        <v>29</v>
      </c>
      <c r="C20" s="80">
        <v>5377.5427258859363</v>
      </c>
      <c r="D20" s="80">
        <v>5671</v>
      </c>
      <c r="E20" s="80">
        <v>6064</v>
      </c>
      <c r="F20" s="80">
        <v>6266</v>
      </c>
      <c r="G20" s="80">
        <v>7362.9999999999991</v>
      </c>
      <c r="H20" s="80">
        <v>8460</v>
      </c>
      <c r="I20" s="80">
        <v>8554</v>
      </c>
      <c r="J20" s="80">
        <v>8648</v>
      </c>
      <c r="K20" s="80">
        <v>8710</v>
      </c>
      <c r="L20" s="80">
        <v>8773</v>
      </c>
      <c r="M20" s="80">
        <v>9125.5270499882572</v>
      </c>
      <c r="N20" s="80">
        <v>9476.5088596031892</v>
      </c>
      <c r="O20" s="80">
        <v>9833.7582015326734</v>
      </c>
      <c r="P20" s="80">
        <v>10184.740011147609</v>
      </c>
      <c r="Q20" s="80">
        <v>10535.721820762539</v>
      </c>
      <c r="R20" s="80">
        <v>10723.747790199113</v>
      </c>
      <c r="S20" s="80">
        <v>10911.773759635684</v>
      </c>
      <c r="T20" s="80">
        <v>11099.799729072252</v>
      </c>
      <c r="U20" s="80">
        <v>11287.825698508826</v>
      </c>
      <c r="V20" s="87">
        <v>11475.851667945397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1"/>
      <c r="AT20" s="101"/>
    </row>
    <row r="21" spans="2:46" s="91" customFormat="1" x14ac:dyDescent="0.3">
      <c r="B21" s="86">
        <v>30</v>
      </c>
      <c r="C21" s="80">
        <v>5444.7451727204152</v>
      </c>
      <c r="D21" s="80">
        <v>5742</v>
      </c>
      <c r="E21" s="80">
        <v>6141</v>
      </c>
      <c r="F21" s="80">
        <v>6346.0000000000009</v>
      </c>
      <c r="G21" s="80">
        <v>7456.0000000000009</v>
      </c>
      <c r="H21" s="80">
        <v>8567</v>
      </c>
      <c r="I21" s="80">
        <v>8662</v>
      </c>
      <c r="J21" s="80">
        <v>8757</v>
      </c>
      <c r="K21" s="80">
        <v>8821</v>
      </c>
      <c r="L21" s="80">
        <v>8884</v>
      </c>
      <c r="M21" s="80">
        <v>9239.5675658285836</v>
      </c>
      <c r="N21" s="80">
        <v>9594.9355491296828</v>
      </c>
      <c r="O21" s="80">
        <v>9956.6493892754461</v>
      </c>
      <c r="P21" s="80">
        <v>10312.017372576545</v>
      </c>
      <c r="Q21" s="80">
        <v>10667.385355877643</v>
      </c>
      <c r="R21" s="80">
        <v>10857.761061217519</v>
      </c>
      <c r="S21" s="80">
        <v>11048.136766557394</v>
      </c>
      <c r="T21" s="80">
        <v>11238.512471897267</v>
      </c>
      <c r="U21" s="80">
        <v>11428.888177237141</v>
      </c>
      <c r="V21" s="87">
        <v>11619.263882577015</v>
      </c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1"/>
      <c r="AT21" s="101"/>
    </row>
    <row r="22" spans="2:46" s="91" customFormat="1" x14ac:dyDescent="0.3">
      <c r="B22" s="86">
        <v>31</v>
      </c>
      <c r="C22" s="80">
        <v>5510.3137521076633</v>
      </c>
      <c r="D22" s="80">
        <v>5811</v>
      </c>
      <c r="E22" s="80">
        <v>6214</v>
      </c>
      <c r="F22" s="80">
        <v>6422</v>
      </c>
      <c r="G22" s="80">
        <v>7545</v>
      </c>
      <c r="H22" s="80">
        <v>8669</v>
      </c>
      <c r="I22" s="80">
        <v>8765</v>
      </c>
      <c r="J22" s="80">
        <v>8862</v>
      </c>
      <c r="K22" s="80">
        <v>8926</v>
      </c>
      <c r="L22" s="80">
        <v>8990</v>
      </c>
      <c r="M22" s="80">
        <v>9350.8354581220956</v>
      </c>
      <c r="N22" s="80">
        <v>9710.4829757421758</v>
      </c>
      <c r="O22" s="80">
        <v>10076.552770462613</v>
      </c>
      <c r="P22" s="80">
        <v>10436.200288082695</v>
      </c>
      <c r="Q22" s="80">
        <v>10795.847805702777</v>
      </c>
      <c r="R22" s="80">
        <v>10988.516118713535</v>
      </c>
      <c r="S22" s="80">
        <v>11181.184431724292</v>
      </c>
      <c r="T22" s="80">
        <v>11373.852744735046</v>
      </c>
      <c r="U22" s="80">
        <v>11566.521057745804</v>
      </c>
      <c r="V22" s="87">
        <v>11759.189370756563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1"/>
      <c r="AT22" s="101"/>
    </row>
    <row r="23" spans="2:46" s="91" customFormat="1" x14ac:dyDescent="0.3">
      <c r="B23" s="86">
        <v>32</v>
      </c>
      <c r="C23" s="80">
        <v>5593.9576306373019</v>
      </c>
      <c r="D23" s="80">
        <v>5899</v>
      </c>
      <c r="E23" s="80">
        <v>6309</v>
      </c>
      <c r="F23" s="80">
        <v>6519</v>
      </c>
      <c r="G23" s="80">
        <v>7660</v>
      </c>
      <c r="H23" s="80">
        <v>8801</v>
      </c>
      <c r="I23" s="80">
        <v>8899</v>
      </c>
      <c r="J23" s="80">
        <v>8996</v>
      </c>
      <c r="K23" s="80">
        <v>9061</v>
      </c>
      <c r="L23" s="80">
        <v>9127</v>
      </c>
      <c r="M23" s="80">
        <v>9492.7765853239071</v>
      </c>
      <c r="N23" s="80">
        <v>9857.8833770671336</v>
      </c>
      <c r="O23" s="80">
        <v>10229.509932948633</v>
      </c>
      <c r="P23" s="80">
        <v>10594.616724691861</v>
      </c>
      <c r="Q23" s="80">
        <v>10959.723516435086</v>
      </c>
      <c r="R23" s="80">
        <v>11155.316440583247</v>
      </c>
      <c r="S23" s="80">
        <v>11350.909364731402</v>
      </c>
      <c r="T23" s="80">
        <v>11546.502288879559</v>
      </c>
      <c r="U23" s="80">
        <v>11742.095213027718</v>
      </c>
      <c r="V23" s="87">
        <v>11937.688137175874</v>
      </c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1"/>
      <c r="AT23" s="101"/>
    </row>
    <row r="24" spans="2:46" s="91" customFormat="1" x14ac:dyDescent="0.3">
      <c r="B24" s="86">
        <v>33</v>
      </c>
      <c r="C24" s="80">
        <v>5737.4391970003617</v>
      </c>
      <c r="D24" s="80">
        <v>6051</v>
      </c>
      <c r="E24" s="80">
        <v>6471.0000000000009</v>
      </c>
      <c r="F24" s="80">
        <v>6687</v>
      </c>
      <c r="G24" s="80">
        <v>7857</v>
      </c>
      <c r="H24" s="80">
        <v>9027</v>
      </c>
      <c r="I24" s="80">
        <v>9127</v>
      </c>
      <c r="J24" s="80">
        <v>9227</v>
      </c>
      <c r="K24" s="80">
        <v>9294</v>
      </c>
      <c r="L24" s="80">
        <v>9361</v>
      </c>
      <c r="M24" s="80">
        <v>9736.260455515765</v>
      </c>
      <c r="N24" s="80">
        <v>10110.732011497143</v>
      </c>
      <c r="O24" s="80">
        <v>10491.890559549613</v>
      </c>
      <c r="P24" s="80">
        <v>10866.362115530988</v>
      </c>
      <c r="Q24" s="80">
        <v>11240.833671512364</v>
      </c>
      <c r="R24" s="80">
        <v>11441.443433645245</v>
      </c>
      <c r="S24" s="80">
        <v>11642.053195778124</v>
      </c>
      <c r="T24" s="80">
        <v>11842.662957911003</v>
      </c>
      <c r="U24" s="80">
        <v>12043.272720043882</v>
      </c>
      <c r="V24" s="87">
        <v>12243.882482176763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1"/>
      <c r="AT24" s="101"/>
    </row>
    <row r="25" spans="2:46" s="91" customFormat="1" x14ac:dyDescent="0.3">
      <c r="B25" s="86">
        <v>34</v>
      </c>
      <c r="C25" s="80">
        <v>5877.9014568325993</v>
      </c>
      <c r="D25" s="80">
        <v>6199</v>
      </c>
      <c r="E25" s="80">
        <v>6629</v>
      </c>
      <c r="F25" s="80">
        <v>6850</v>
      </c>
      <c r="G25" s="80">
        <v>8049</v>
      </c>
      <c r="H25" s="80">
        <v>9247</v>
      </c>
      <c r="I25" s="80">
        <v>9350</v>
      </c>
      <c r="J25" s="80">
        <v>9453</v>
      </c>
      <c r="K25" s="80">
        <v>9521</v>
      </c>
      <c r="L25" s="80">
        <v>9590</v>
      </c>
      <c r="M25" s="80">
        <v>9974.6206540189578</v>
      </c>
      <c r="N25" s="80">
        <v>10358.259909942763</v>
      </c>
      <c r="O25" s="80">
        <v>10748.74986686521</v>
      </c>
      <c r="P25" s="80">
        <v>11132.389122789016</v>
      </c>
      <c r="Q25" s="80">
        <v>11516.028378712819</v>
      </c>
      <c r="R25" s="80">
        <v>11721.549408672001</v>
      </c>
      <c r="S25" s="80">
        <v>11927.070438631185</v>
      </c>
      <c r="T25" s="80">
        <v>12132.591468590364</v>
      </c>
      <c r="U25" s="80">
        <v>12338.112498549546</v>
      </c>
      <c r="V25" s="87">
        <v>12543.633528508728</v>
      </c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1"/>
      <c r="AT25" s="101"/>
    </row>
    <row r="26" spans="2:46" s="91" customFormat="1" x14ac:dyDescent="0.3">
      <c r="B26" s="86">
        <v>35</v>
      </c>
      <c r="C26" s="80">
        <v>6060.4327016243742</v>
      </c>
      <c r="D26" s="80">
        <v>6391.0000000000009</v>
      </c>
      <c r="E26" s="80">
        <v>6835</v>
      </c>
      <c r="F26" s="80">
        <v>7062.9999999999991</v>
      </c>
      <c r="G26" s="80">
        <v>8299</v>
      </c>
      <c r="H26" s="80">
        <v>9534</v>
      </c>
      <c r="I26" s="80">
        <v>9640</v>
      </c>
      <c r="J26" s="80">
        <v>9746</v>
      </c>
      <c r="K26" s="80">
        <v>9817</v>
      </c>
      <c r="L26" s="80">
        <v>9888</v>
      </c>
      <c r="M26" s="80">
        <v>10284.370645180756</v>
      </c>
      <c r="N26" s="80">
        <v>10679.923362303094</v>
      </c>
      <c r="O26" s="80">
        <v>11082.539520802615</v>
      </c>
      <c r="P26" s="80">
        <v>11478.092237924951</v>
      </c>
      <c r="Q26" s="80">
        <v>11873.644955047288</v>
      </c>
      <c r="R26" s="80">
        <v>12085.548196362828</v>
      </c>
      <c r="S26" s="80">
        <v>12297.451437678365</v>
      </c>
      <c r="T26" s="80">
        <v>12509.354678993901</v>
      </c>
      <c r="U26" s="80">
        <v>12721.257920309437</v>
      </c>
      <c r="V26" s="87">
        <v>12933.161161624977</v>
      </c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1"/>
      <c r="AT26" s="101"/>
    </row>
    <row r="27" spans="2:46" s="91" customFormat="1" x14ac:dyDescent="0.3">
      <c r="B27" s="86">
        <v>36</v>
      </c>
      <c r="C27" s="80">
        <v>6175.7502750487802</v>
      </c>
      <c r="D27" s="80">
        <v>6512.9999999999991</v>
      </c>
      <c r="E27" s="80">
        <v>6965</v>
      </c>
      <c r="F27" s="80">
        <v>7197</v>
      </c>
      <c r="G27" s="80">
        <v>8457</v>
      </c>
      <c r="H27" s="80">
        <v>9716</v>
      </c>
      <c r="I27" s="80">
        <v>9824</v>
      </c>
      <c r="J27" s="80">
        <v>9932</v>
      </c>
      <c r="K27" s="80">
        <v>10004</v>
      </c>
      <c r="L27" s="80">
        <v>10076</v>
      </c>
      <c r="M27" s="80">
        <v>10480.061072810051</v>
      </c>
      <c r="N27" s="80">
        <v>10883.140344841207</v>
      </c>
      <c r="O27" s="80">
        <v>11293.417461015777</v>
      </c>
      <c r="P27" s="80">
        <v>11696.496733046934</v>
      </c>
      <c r="Q27" s="80">
        <v>12099.576005078088</v>
      </c>
      <c r="R27" s="80">
        <v>12315.511329380493</v>
      </c>
      <c r="S27" s="80">
        <v>12531.4466536829</v>
      </c>
      <c r="T27" s="80">
        <v>12747.381977985304</v>
      </c>
      <c r="U27" s="80">
        <v>12963.317302287707</v>
      </c>
      <c r="V27" s="87">
        <v>13179.252626590112</v>
      </c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1"/>
      <c r="AT27" s="101"/>
    </row>
    <row r="28" spans="2:46" s="91" customFormat="1" x14ac:dyDescent="0.3">
      <c r="B28" s="86">
        <v>37</v>
      </c>
      <c r="C28" s="80">
        <v>6399.1368887109156</v>
      </c>
      <c r="D28" s="80">
        <v>6747.9999999999991</v>
      </c>
      <c r="E28" s="80">
        <v>7216.0000000000009</v>
      </c>
      <c r="F28" s="80">
        <v>7457</v>
      </c>
      <c r="G28" s="80">
        <v>8762</v>
      </c>
      <c r="H28" s="80">
        <v>10067</v>
      </c>
      <c r="I28" s="80">
        <v>10179</v>
      </c>
      <c r="J28" s="80">
        <v>10291</v>
      </c>
      <c r="K28" s="80">
        <v>10365</v>
      </c>
      <c r="L28" s="80">
        <v>10440</v>
      </c>
      <c r="M28" s="80">
        <v>10859.141386903373</v>
      </c>
      <c r="N28" s="80">
        <v>11276.800671015042</v>
      </c>
      <c r="O28" s="80">
        <v>11701.918156628704</v>
      </c>
      <c r="P28" s="80">
        <v>12119.577440740371</v>
      </c>
      <c r="Q28" s="80">
        <v>12537.23672485204</v>
      </c>
      <c r="R28" s="80">
        <v>12760.982769911863</v>
      </c>
      <c r="S28" s="80">
        <v>12984.728814971684</v>
      </c>
      <c r="T28" s="80">
        <v>13208.474860031505</v>
      </c>
      <c r="U28" s="80">
        <v>13432.22090509133</v>
      </c>
      <c r="V28" s="87">
        <v>13655.966950151151</v>
      </c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1"/>
      <c r="AT28" s="101"/>
    </row>
    <row r="29" spans="2:46" s="91" customFormat="1" x14ac:dyDescent="0.3">
      <c r="B29" s="86">
        <v>38</v>
      </c>
      <c r="C29" s="80">
        <v>6515.1134196977473</v>
      </c>
      <c r="D29" s="80">
        <v>6871.0000000000009</v>
      </c>
      <c r="E29" s="80">
        <v>7347.9999999999991</v>
      </c>
      <c r="F29" s="80">
        <v>7592.9999999999991</v>
      </c>
      <c r="G29" s="80">
        <v>8921</v>
      </c>
      <c r="H29" s="80">
        <v>10250</v>
      </c>
      <c r="I29" s="80">
        <v>10364</v>
      </c>
      <c r="J29" s="80">
        <v>10478</v>
      </c>
      <c r="K29" s="80">
        <v>10554</v>
      </c>
      <c r="L29" s="80">
        <v>10630</v>
      </c>
      <c r="M29" s="80">
        <v>11055.950045547694</v>
      </c>
      <c r="N29" s="80">
        <v>11481.178893453374</v>
      </c>
      <c r="O29" s="80">
        <v>11914.001113643082</v>
      </c>
      <c r="P29" s="80">
        <v>12339.229961548766</v>
      </c>
      <c r="Q29" s="80">
        <v>12764.458809454447</v>
      </c>
      <c r="R29" s="80">
        <v>12992.259977975347</v>
      </c>
      <c r="S29" s="80">
        <v>13220.061146496248</v>
      </c>
      <c r="T29" s="80">
        <v>13447.862315017146</v>
      </c>
      <c r="U29" s="80">
        <v>13675.663483538046</v>
      </c>
      <c r="V29" s="87">
        <v>13903.464652058949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1"/>
      <c r="AT29" s="101"/>
    </row>
    <row r="30" spans="2:46" s="91" customFormat="1" x14ac:dyDescent="0.3">
      <c r="B30" s="86">
        <v>39</v>
      </c>
      <c r="C30" s="80">
        <v>6738.5000333598846</v>
      </c>
      <c r="D30" s="80">
        <v>7107</v>
      </c>
      <c r="E30" s="80">
        <v>7600</v>
      </c>
      <c r="F30" s="80">
        <v>7852.9999999999991</v>
      </c>
      <c r="G30" s="80">
        <v>9227</v>
      </c>
      <c r="H30" s="80">
        <v>10602</v>
      </c>
      <c r="I30" s="80">
        <v>10720</v>
      </c>
      <c r="J30" s="80">
        <v>10837</v>
      </c>
      <c r="K30" s="80">
        <v>10916</v>
      </c>
      <c r="L30" s="80">
        <v>10994</v>
      </c>
      <c r="M30" s="80">
        <v>11435.030359641012</v>
      </c>
      <c r="N30" s="80">
        <v>11874.839219627207</v>
      </c>
      <c r="O30" s="80">
        <v>12322.501809256011</v>
      </c>
      <c r="P30" s="80">
        <v>12762.310669242206</v>
      </c>
      <c r="Q30" s="80">
        <v>13202.119529228397</v>
      </c>
      <c r="R30" s="80">
        <v>13437.731418506717</v>
      </c>
      <c r="S30" s="80">
        <v>13673.343307785031</v>
      </c>
      <c r="T30" s="80">
        <v>13908.955197063349</v>
      </c>
      <c r="U30" s="80">
        <v>14144.567086341667</v>
      </c>
      <c r="V30" s="87">
        <v>14380.178975619983</v>
      </c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1"/>
      <c r="AT30" s="101"/>
    </row>
    <row r="31" spans="2:46" s="91" customFormat="1" x14ac:dyDescent="0.3">
      <c r="B31" s="86">
        <v>40</v>
      </c>
      <c r="C31" s="80">
        <v>6959.2508167723181</v>
      </c>
      <c r="D31" s="80">
        <v>7339</v>
      </c>
      <c r="E31" s="80">
        <v>7849</v>
      </c>
      <c r="F31" s="80">
        <v>8110</v>
      </c>
      <c r="G31" s="80">
        <v>9530</v>
      </c>
      <c r="H31" s="80">
        <v>10949</v>
      </c>
      <c r="I31" s="80">
        <v>11071</v>
      </c>
      <c r="J31" s="80">
        <v>11192</v>
      </c>
      <c r="K31" s="80">
        <v>11273</v>
      </c>
      <c r="L31" s="80">
        <v>11354</v>
      </c>
      <c r="M31" s="80">
        <v>11809.637749674239</v>
      </c>
      <c r="N31" s="80">
        <v>12263.85458620017</v>
      </c>
      <c r="O31" s="80">
        <v>12726.182437664062</v>
      </c>
      <c r="P31" s="80">
        <v>13180.399274189998</v>
      </c>
      <c r="Q31" s="80">
        <v>13634.616110715931</v>
      </c>
      <c r="R31" s="80">
        <v>13877.946558854821</v>
      </c>
      <c r="S31" s="80">
        <v>14121.277006993716</v>
      </c>
      <c r="T31" s="80">
        <v>14364.607455132606</v>
      </c>
      <c r="U31" s="80">
        <v>14607.937903271497</v>
      </c>
      <c r="V31" s="87">
        <v>14851.26835141039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1"/>
      <c r="AT31" s="101"/>
    </row>
    <row r="32" spans="2:46" s="91" customFormat="1" x14ac:dyDescent="0.3">
      <c r="B32" s="86">
        <v>41</v>
      </c>
      <c r="C32" s="80">
        <v>7180.0016001847534</v>
      </c>
      <c r="D32" s="80">
        <v>7572</v>
      </c>
      <c r="E32" s="80">
        <v>8097.9999999999991</v>
      </c>
      <c r="F32" s="80">
        <v>8368</v>
      </c>
      <c r="G32" s="80">
        <v>9832</v>
      </c>
      <c r="H32" s="80">
        <v>11296</v>
      </c>
      <c r="I32" s="80">
        <v>11422</v>
      </c>
      <c r="J32" s="80">
        <v>11547</v>
      </c>
      <c r="K32" s="80">
        <v>11631</v>
      </c>
      <c r="L32" s="80">
        <v>11715</v>
      </c>
      <c r="M32" s="80">
        <v>12184.245139707462</v>
      </c>
      <c r="N32" s="80">
        <v>12652.869952773133</v>
      </c>
      <c r="O32" s="80">
        <v>13129.863066072119</v>
      </c>
      <c r="P32" s="80">
        <v>13598.487879137792</v>
      </c>
      <c r="Q32" s="80">
        <v>14067.112692203462</v>
      </c>
      <c r="R32" s="80">
        <v>14318.161699202932</v>
      </c>
      <c r="S32" s="80">
        <v>14569.210706202399</v>
      </c>
      <c r="T32" s="80">
        <v>14820.259713201865</v>
      </c>
      <c r="U32" s="80">
        <v>15071.30872020133</v>
      </c>
      <c r="V32" s="87">
        <v>15322.357727200797</v>
      </c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1"/>
      <c r="AT32" s="101"/>
    </row>
    <row r="33" spans="2:46" s="91" customFormat="1" x14ac:dyDescent="0.3">
      <c r="B33" s="86">
        <v>42</v>
      </c>
      <c r="C33" s="80">
        <v>7400.7523835971888</v>
      </c>
      <c r="D33" s="80">
        <v>7805</v>
      </c>
      <c r="E33" s="80">
        <v>8347</v>
      </c>
      <c r="F33" s="80">
        <v>8625</v>
      </c>
      <c r="G33" s="80">
        <v>10134</v>
      </c>
      <c r="H33" s="80">
        <v>11644</v>
      </c>
      <c r="I33" s="80">
        <v>11773</v>
      </c>
      <c r="J33" s="80">
        <v>11902</v>
      </c>
      <c r="K33" s="80">
        <v>11989</v>
      </c>
      <c r="L33" s="80">
        <v>12075</v>
      </c>
      <c r="M33" s="80">
        <v>12558.852529740683</v>
      </c>
      <c r="N33" s="80">
        <v>13041.885319346096</v>
      </c>
      <c r="O33" s="80">
        <v>13533.543694480173</v>
      </c>
      <c r="P33" s="80">
        <v>14016.576484085588</v>
      </c>
      <c r="Q33" s="80">
        <v>14499.609273690996</v>
      </c>
      <c r="R33" s="80">
        <v>14758.376839551036</v>
      </c>
      <c r="S33" s="80">
        <v>15017.14440541108</v>
      </c>
      <c r="T33" s="80">
        <v>15275.91197127112</v>
      </c>
      <c r="U33" s="80">
        <v>15534.679537131162</v>
      </c>
      <c r="V33" s="87">
        <v>15793.447102991202</v>
      </c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101"/>
    </row>
    <row r="34" spans="2:46" s="91" customFormat="1" x14ac:dyDescent="0.3">
      <c r="B34" s="86">
        <v>43</v>
      </c>
      <c r="C34" s="80">
        <v>7621.5031670096232</v>
      </c>
      <c r="D34" s="80">
        <v>8037.9999999999991</v>
      </c>
      <c r="E34" s="80">
        <v>8596</v>
      </c>
      <c r="F34" s="80">
        <v>8882</v>
      </c>
      <c r="G34" s="80">
        <v>10437</v>
      </c>
      <c r="H34" s="80">
        <v>11991</v>
      </c>
      <c r="I34" s="80">
        <v>12124</v>
      </c>
      <c r="J34" s="80">
        <v>12257</v>
      </c>
      <c r="K34" s="80">
        <v>12346</v>
      </c>
      <c r="L34" s="80">
        <v>12435</v>
      </c>
      <c r="M34" s="80">
        <v>12933.459919773908</v>
      </c>
      <c r="N34" s="80">
        <v>13430.900685919058</v>
      </c>
      <c r="O34" s="80">
        <v>13937.224322888227</v>
      </c>
      <c r="P34" s="80">
        <v>14434.66508903338</v>
      </c>
      <c r="Q34" s="80">
        <v>14932.10585517853</v>
      </c>
      <c r="R34" s="80">
        <v>15198.591979899145</v>
      </c>
      <c r="S34" s="80">
        <v>15465.078104619764</v>
      </c>
      <c r="T34" s="80">
        <v>15731.564229340376</v>
      </c>
      <c r="U34" s="80">
        <v>15998.050354060992</v>
      </c>
      <c r="V34" s="87">
        <v>16264.536478781609</v>
      </c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101"/>
    </row>
    <row r="35" spans="2:46" s="91" customFormat="1" x14ac:dyDescent="0.3">
      <c r="B35" s="86">
        <v>44</v>
      </c>
      <c r="C35" s="80">
        <v>7842.2539504220576</v>
      </c>
      <c r="D35" s="80">
        <v>8270</v>
      </c>
      <c r="E35" s="80">
        <v>8844</v>
      </c>
      <c r="F35" s="80">
        <v>9139</v>
      </c>
      <c r="G35" s="80">
        <v>10739</v>
      </c>
      <c r="H35" s="80">
        <v>12338</v>
      </c>
      <c r="I35" s="80">
        <v>12475</v>
      </c>
      <c r="J35" s="80">
        <v>12612.000000000002</v>
      </c>
      <c r="K35" s="80">
        <v>12704</v>
      </c>
      <c r="L35" s="80">
        <v>12795</v>
      </c>
      <c r="M35" s="80">
        <v>13308.067309807131</v>
      </c>
      <c r="N35" s="80">
        <v>13819.916052492019</v>
      </c>
      <c r="O35" s="80">
        <v>14340.904951296283</v>
      </c>
      <c r="P35" s="80">
        <v>14852.753693981171</v>
      </c>
      <c r="Q35" s="80">
        <v>15364.60243666606</v>
      </c>
      <c r="R35" s="80">
        <v>15638.807120247253</v>
      </c>
      <c r="S35" s="80">
        <v>15913.011803828445</v>
      </c>
      <c r="T35" s="80">
        <v>16187.216487409632</v>
      </c>
      <c r="U35" s="80">
        <v>16461.421170990823</v>
      </c>
      <c r="V35" s="87">
        <v>16735.625854572016</v>
      </c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1"/>
      <c r="AT35" s="101"/>
    </row>
    <row r="36" spans="2:46" s="91" customFormat="1" x14ac:dyDescent="0.3">
      <c r="B36" s="86">
        <v>45</v>
      </c>
      <c r="C36" s="80">
        <v>8086.0682485193747</v>
      </c>
      <c r="D36" s="80">
        <v>8528</v>
      </c>
      <c r="E36" s="80">
        <v>9120</v>
      </c>
      <c r="F36" s="80">
        <v>9424</v>
      </c>
      <c r="G36" s="80">
        <v>11073</v>
      </c>
      <c r="H36" s="80">
        <v>12722.000000000002</v>
      </c>
      <c r="I36" s="80">
        <v>12863</v>
      </c>
      <c r="J36" s="80">
        <v>13005</v>
      </c>
      <c r="K36" s="80">
        <v>13099</v>
      </c>
      <c r="L36" s="80">
        <v>13193</v>
      </c>
      <c r="M36" s="80">
        <v>13721.812785366212</v>
      </c>
      <c r="N36" s="80">
        <v>14249.574815572603</v>
      </c>
      <c r="O36" s="80">
        <v>14786.76116774697</v>
      </c>
      <c r="P36" s="80">
        <v>15314.523197953362</v>
      </c>
      <c r="Q36" s="80">
        <v>15842.285228159755</v>
      </c>
      <c r="R36" s="80">
        <v>16125.014887198897</v>
      </c>
      <c r="S36" s="80">
        <v>16407.744546238035</v>
      </c>
      <c r="T36" s="80">
        <v>16690.474205277173</v>
      </c>
      <c r="U36" s="80">
        <v>16973.203864316307</v>
      </c>
      <c r="V36" s="87">
        <v>17255.933523355448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1"/>
      <c r="AT36" s="101"/>
    </row>
    <row r="37" spans="2:46" s="91" customFormat="1" x14ac:dyDescent="0.3">
      <c r="B37" s="86">
        <v>46</v>
      </c>
      <c r="C37" s="80">
        <v>8970.3892972939648</v>
      </c>
      <c r="D37" s="80">
        <v>9460</v>
      </c>
      <c r="E37" s="80">
        <v>10116</v>
      </c>
      <c r="F37" s="80">
        <v>10454</v>
      </c>
      <c r="G37" s="80">
        <v>12283</v>
      </c>
      <c r="H37" s="80">
        <v>14112.000000000002</v>
      </c>
      <c r="I37" s="80">
        <v>14269</v>
      </c>
      <c r="J37" s="80">
        <v>14425.999999999998</v>
      </c>
      <c r="K37" s="80">
        <v>14530.999999999998</v>
      </c>
      <c r="L37" s="80">
        <v>14635</v>
      </c>
      <c r="M37" s="80">
        <v>15222.478807529153</v>
      </c>
      <c r="N37" s="80">
        <v>15807.958761664891</v>
      </c>
      <c r="O37" s="80">
        <v>16403.893714981619</v>
      </c>
      <c r="P37" s="80">
        <v>16989.373669117358</v>
      </c>
      <c r="Q37" s="80">
        <v>17574.853623253097</v>
      </c>
      <c r="R37" s="80">
        <v>17888.503598682957</v>
      </c>
      <c r="S37" s="80">
        <v>18202.153574112814</v>
      </c>
      <c r="T37" s="80">
        <v>18515.80354954267</v>
      </c>
      <c r="U37" s="80">
        <v>18829.453524972527</v>
      </c>
      <c r="V37" s="87">
        <v>19143.103500402391</v>
      </c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1"/>
      <c r="AT37" s="101"/>
    </row>
    <row r="38" spans="2:46" s="91" customFormat="1" x14ac:dyDescent="0.3">
      <c r="B38" s="86">
        <v>47</v>
      </c>
      <c r="C38" s="80">
        <v>9270.8739457598458</v>
      </c>
      <c r="D38" s="80">
        <v>9777</v>
      </c>
      <c r="E38" s="80">
        <v>10456</v>
      </c>
      <c r="F38" s="80">
        <v>10804</v>
      </c>
      <c r="G38" s="80">
        <v>12695</v>
      </c>
      <c r="H38" s="80">
        <v>14585.999999999998</v>
      </c>
      <c r="I38" s="80">
        <v>14748</v>
      </c>
      <c r="J38" s="80">
        <v>14910</v>
      </c>
      <c r="K38" s="80">
        <v>15018</v>
      </c>
      <c r="L38" s="80">
        <v>15125.999999999998</v>
      </c>
      <c r="M38" s="80">
        <v>15732.392150380347</v>
      </c>
      <c r="N38" s="80">
        <v>16337.48415616421</v>
      </c>
      <c r="O38" s="80">
        <v>16953.381376337067</v>
      </c>
      <c r="P38" s="80">
        <v>17558.473382120923</v>
      </c>
      <c r="Q38" s="80">
        <v>18163.565387904786</v>
      </c>
      <c r="R38" s="80">
        <v>18487.721819574708</v>
      </c>
      <c r="S38" s="80">
        <v>18811.878251244634</v>
      </c>
      <c r="T38" s="80">
        <v>19136.034682914556</v>
      </c>
      <c r="U38" s="80">
        <v>19460.191114584482</v>
      </c>
      <c r="V38" s="87">
        <v>19784.347546254405</v>
      </c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1"/>
      <c r="AT38" s="101"/>
    </row>
    <row r="39" spans="2:46" s="91" customFormat="1" x14ac:dyDescent="0.3">
      <c r="B39" s="86">
        <v>48</v>
      </c>
      <c r="C39" s="80">
        <v>10214.501175152704</v>
      </c>
      <c r="D39" s="80">
        <v>10772</v>
      </c>
      <c r="E39" s="80">
        <v>11520</v>
      </c>
      <c r="F39" s="80">
        <v>11904</v>
      </c>
      <c r="G39" s="80">
        <v>13987.000000000002</v>
      </c>
      <c r="H39" s="80">
        <v>16070</v>
      </c>
      <c r="I39" s="80">
        <v>16249</v>
      </c>
      <c r="J39" s="80">
        <v>16427</v>
      </c>
      <c r="K39" s="80">
        <v>16546</v>
      </c>
      <c r="L39" s="80">
        <v>16665</v>
      </c>
      <c r="M39" s="80">
        <v>17333.698963895498</v>
      </c>
      <c r="N39" s="80">
        <v>18000.379693276092</v>
      </c>
      <c r="O39" s="80">
        <v>18678.965435681344</v>
      </c>
      <c r="P39" s="80">
        <v>19345.646165061942</v>
      </c>
      <c r="Q39" s="80">
        <v>20012.326894442536</v>
      </c>
      <c r="R39" s="80">
        <v>20369.477285182147</v>
      </c>
      <c r="S39" s="80">
        <v>20726.627675921751</v>
      </c>
      <c r="T39" s="80">
        <v>21083.778066661351</v>
      </c>
      <c r="U39" s="80">
        <v>21440.928457400954</v>
      </c>
      <c r="V39" s="87">
        <v>21798.078848140565</v>
      </c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1"/>
      <c r="AT39" s="101"/>
    </row>
    <row r="40" spans="2:46" s="91" customFormat="1" x14ac:dyDescent="0.3">
      <c r="B40" s="86">
        <v>49</v>
      </c>
      <c r="C40" s="80">
        <v>10553.205362239247</v>
      </c>
      <c r="D40" s="80">
        <v>11130</v>
      </c>
      <c r="E40" s="80">
        <v>11903</v>
      </c>
      <c r="F40" s="80">
        <v>12299</v>
      </c>
      <c r="G40" s="80">
        <v>14452.000000000002</v>
      </c>
      <c r="H40" s="80">
        <v>16604</v>
      </c>
      <c r="I40" s="80">
        <v>16789</v>
      </c>
      <c r="J40" s="80">
        <v>16973</v>
      </c>
      <c r="K40" s="80">
        <v>17096</v>
      </c>
      <c r="L40" s="80">
        <v>17219</v>
      </c>
      <c r="M40" s="80">
        <v>17908.469705618118</v>
      </c>
      <c r="N40" s="80">
        <v>18597.257001988044</v>
      </c>
      <c r="O40" s="80">
        <v>19298.344071507432</v>
      </c>
      <c r="P40" s="80">
        <v>19987.131367877362</v>
      </c>
      <c r="Q40" s="80">
        <v>20675.918664247289</v>
      </c>
      <c r="R40" s="80">
        <v>21044.911858731179</v>
      </c>
      <c r="S40" s="80">
        <v>21413.905053215072</v>
      </c>
      <c r="T40" s="80">
        <v>21782.898247698955</v>
      </c>
      <c r="U40" s="80">
        <v>22151.891442182845</v>
      </c>
      <c r="V40" s="87">
        <v>22520.884636666739</v>
      </c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1"/>
      <c r="AT40" s="101"/>
    </row>
    <row r="41" spans="2:46" s="91" customFormat="1" x14ac:dyDescent="0.3">
      <c r="B41" s="86">
        <v>50</v>
      </c>
      <c r="C41" s="80">
        <v>10897.840167387616</v>
      </c>
      <c r="D41" s="80">
        <v>11493</v>
      </c>
      <c r="E41" s="80">
        <v>12291</v>
      </c>
      <c r="F41" s="80">
        <v>12700.999999999998</v>
      </c>
      <c r="G41" s="80">
        <v>14923</v>
      </c>
      <c r="H41" s="80">
        <v>17146</v>
      </c>
      <c r="I41" s="80">
        <v>17336</v>
      </c>
      <c r="J41" s="80">
        <v>17527</v>
      </c>
      <c r="K41" s="80">
        <v>17654</v>
      </c>
      <c r="L41" s="80">
        <v>17781</v>
      </c>
      <c r="M41" s="80">
        <v>18493.304526475953</v>
      </c>
      <c r="N41" s="80">
        <v>19204.58546980195</v>
      </c>
      <c r="O41" s="80">
        <v>19928.567858544488</v>
      </c>
      <c r="P41" s="80">
        <v>20639.848801870481</v>
      </c>
      <c r="Q41" s="80">
        <v>21351.129745196478</v>
      </c>
      <c r="R41" s="80">
        <v>21732.173107692553</v>
      </c>
      <c r="S41" s="80">
        <v>22113.216470188625</v>
      </c>
      <c r="T41" s="80">
        <v>22494.259832684689</v>
      </c>
      <c r="U41" s="80">
        <v>22875.303195180764</v>
      </c>
      <c r="V41" s="87">
        <v>23256.346557676832</v>
      </c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1"/>
      <c r="AT41" s="101"/>
    </row>
    <row r="42" spans="2:46" s="91" customFormat="1" x14ac:dyDescent="0.3">
      <c r="B42" s="86">
        <v>51</v>
      </c>
      <c r="C42" s="80">
        <v>11875.73319002658</v>
      </c>
      <c r="D42" s="80">
        <v>12525</v>
      </c>
      <c r="E42" s="80">
        <v>13394</v>
      </c>
      <c r="F42" s="80">
        <v>13840.999999999998</v>
      </c>
      <c r="G42" s="80">
        <v>16263</v>
      </c>
      <c r="H42" s="80">
        <v>18685</v>
      </c>
      <c r="I42" s="80">
        <v>18892</v>
      </c>
      <c r="J42" s="80">
        <v>19100</v>
      </c>
      <c r="K42" s="80">
        <v>19238</v>
      </c>
      <c r="L42" s="80">
        <v>19377</v>
      </c>
      <c r="M42" s="80">
        <v>20152.759352772384</v>
      </c>
      <c r="N42" s="80">
        <v>20927.865481725163</v>
      </c>
      <c r="O42" s="80">
        <v>21716.812791552107</v>
      </c>
      <c r="P42" s="80">
        <v>22491.918920504893</v>
      </c>
      <c r="Q42" s="80">
        <v>23267.025049457676</v>
      </c>
      <c r="R42" s="80">
        <v>23682.260475682378</v>
      </c>
      <c r="S42" s="80">
        <v>24097.495901907088</v>
      </c>
      <c r="T42" s="80">
        <v>24512.731328131791</v>
      </c>
      <c r="U42" s="80">
        <v>24927.966754356494</v>
      </c>
      <c r="V42" s="87">
        <v>25343.202180581204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1"/>
      <c r="AT42" s="101"/>
    </row>
    <row r="43" spans="2:46" s="91" customFormat="1" x14ac:dyDescent="0.3">
      <c r="B43" s="86">
        <v>52</v>
      </c>
      <c r="C43" s="80">
        <v>12255.292745983483</v>
      </c>
      <c r="D43" s="80">
        <v>12925</v>
      </c>
      <c r="E43" s="80">
        <v>13822.000000000002</v>
      </c>
      <c r="F43" s="80">
        <v>14283</v>
      </c>
      <c r="G43" s="80">
        <v>16782</v>
      </c>
      <c r="H43" s="80">
        <v>19282</v>
      </c>
      <c r="I43" s="80">
        <v>19496</v>
      </c>
      <c r="J43" s="80">
        <v>19710</v>
      </c>
      <c r="K43" s="80">
        <v>19853</v>
      </c>
      <c r="L43" s="80">
        <v>19996</v>
      </c>
      <c r="M43" s="80">
        <v>20796.86041742652</v>
      </c>
      <c r="N43" s="80">
        <v>21596.739664250614</v>
      </c>
      <c r="O43" s="80">
        <v>22410.902469053715</v>
      </c>
      <c r="P43" s="80">
        <v>23210.781715877813</v>
      </c>
      <c r="Q43" s="80">
        <v>24010.660962701906</v>
      </c>
      <c r="R43" s="80">
        <v>24439.167702071962</v>
      </c>
      <c r="S43" s="80">
        <v>24867.674441442017</v>
      </c>
      <c r="T43" s="80">
        <v>25296.181180812066</v>
      </c>
      <c r="U43" s="80">
        <v>25724.687920182114</v>
      </c>
      <c r="V43" s="87">
        <v>26153.194659552166</v>
      </c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1"/>
      <c r="AT43" s="101"/>
    </row>
    <row r="44" spans="2:46" s="91" customFormat="1" x14ac:dyDescent="0.3">
      <c r="B44" s="86">
        <v>53</v>
      </c>
      <c r="C44" s="80">
        <v>13268.76947699341</v>
      </c>
      <c r="D44" s="80">
        <v>13994</v>
      </c>
      <c r="E44" s="80">
        <v>14965</v>
      </c>
      <c r="F44" s="80">
        <v>15464</v>
      </c>
      <c r="G44" s="80">
        <v>18170</v>
      </c>
      <c r="H44" s="80">
        <v>20876</v>
      </c>
      <c r="I44" s="80">
        <v>21108</v>
      </c>
      <c r="J44" s="80">
        <v>21340</v>
      </c>
      <c r="K44" s="80">
        <v>21495</v>
      </c>
      <c r="L44" s="80">
        <v>21649</v>
      </c>
      <c r="M44" s="80">
        <v>22516.69971853427</v>
      </c>
      <c r="N44" s="80">
        <v>23382.72663078559</v>
      </c>
      <c r="O44" s="80">
        <v>24264.218309327116</v>
      </c>
      <c r="P44" s="80">
        <v>25130.245221578429</v>
      </c>
      <c r="Q44" s="80">
        <v>25996.272133829749</v>
      </c>
      <c r="R44" s="80">
        <v>26460.215122535814</v>
      </c>
      <c r="S44" s="80">
        <v>26924.158111241875</v>
      </c>
      <c r="T44" s="80">
        <v>27388.101099947933</v>
      </c>
      <c r="U44" s="80">
        <v>27852.044088654002</v>
      </c>
      <c r="V44" s="87">
        <v>28315.987077360063</v>
      </c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1"/>
      <c r="AT44" s="101"/>
    </row>
    <row r="45" spans="2:46" s="91" customFormat="1" x14ac:dyDescent="0.3">
      <c r="B45" s="86">
        <v>54</v>
      </c>
      <c r="C45" s="80">
        <v>13683.912741321272</v>
      </c>
      <c r="D45" s="80">
        <v>14430.999999999998</v>
      </c>
      <c r="E45" s="80">
        <v>15433</v>
      </c>
      <c r="F45" s="80">
        <v>15948</v>
      </c>
      <c r="G45" s="80">
        <v>18738</v>
      </c>
      <c r="H45" s="80">
        <v>21529</v>
      </c>
      <c r="I45" s="80">
        <v>21768</v>
      </c>
      <c r="J45" s="80">
        <v>22008</v>
      </c>
      <c r="K45" s="80">
        <v>22167</v>
      </c>
      <c r="L45" s="80">
        <v>22327</v>
      </c>
      <c r="M45" s="80">
        <v>23221.185257999736</v>
      </c>
      <c r="N45" s="80">
        <v>24114.307767922804</v>
      </c>
      <c r="O45" s="80">
        <v>25023.378894094498</v>
      </c>
      <c r="P45" s="80">
        <v>25916.501404017567</v>
      </c>
      <c r="Q45" s="80">
        <v>26809.623913940628</v>
      </c>
      <c r="R45" s="80">
        <v>27288.082401399421</v>
      </c>
      <c r="S45" s="80">
        <v>27766.540888858206</v>
      </c>
      <c r="T45" s="80">
        <v>28244.999376316991</v>
      </c>
      <c r="U45" s="80">
        <v>28723.45786377577</v>
      </c>
      <c r="V45" s="87">
        <v>29201.916351234562</v>
      </c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1"/>
      <c r="AT45" s="101"/>
    </row>
    <row r="46" spans="2:46" s="91" customFormat="1" x14ac:dyDescent="0.3">
      <c r="B46" s="86">
        <v>55</v>
      </c>
      <c r="C46" s="80">
        <v>14104.327666148536</v>
      </c>
      <c r="D46" s="80">
        <v>14875</v>
      </c>
      <c r="E46" s="80">
        <v>15908</v>
      </c>
      <c r="F46" s="80">
        <v>16438</v>
      </c>
      <c r="G46" s="80">
        <v>19315</v>
      </c>
      <c r="H46" s="80">
        <v>22191</v>
      </c>
      <c r="I46" s="80">
        <v>22438</v>
      </c>
      <c r="J46" s="80">
        <v>22684</v>
      </c>
      <c r="K46" s="80">
        <v>22849</v>
      </c>
      <c r="L46" s="80">
        <v>23013</v>
      </c>
      <c r="M46" s="80">
        <v>23934.616645585396</v>
      </c>
      <c r="N46" s="80">
        <v>24855.178824261759</v>
      </c>
      <c r="O46" s="80">
        <v>25792.179613271626</v>
      </c>
      <c r="P46" s="80">
        <v>26712.741791947992</v>
      </c>
      <c r="Q46" s="80">
        <v>27633.303970624351</v>
      </c>
      <c r="R46" s="80">
        <v>28126.462280629548</v>
      </c>
      <c r="S46" s="80">
        <v>28619.620590634742</v>
      </c>
      <c r="T46" s="80">
        <v>29112.778900639929</v>
      </c>
      <c r="U46" s="80">
        <v>29605.937210645123</v>
      </c>
      <c r="V46" s="87">
        <v>30099.09552065032</v>
      </c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1"/>
      <c r="AT46" s="101"/>
    </row>
    <row r="47" spans="2:46" s="91" customFormat="1" x14ac:dyDescent="0.3">
      <c r="B47" s="86">
        <v>56</v>
      </c>
      <c r="C47" s="80">
        <v>14530.673209037628</v>
      </c>
      <c r="D47" s="80">
        <v>15325</v>
      </c>
      <c r="E47" s="80">
        <v>16388</v>
      </c>
      <c r="F47" s="80">
        <v>16935</v>
      </c>
      <c r="G47" s="80">
        <v>19898</v>
      </c>
      <c r="H47" s="80">
        <v>22862</v>
      </c>
      <c r="I47" s="80">
        <v>23116</v>
      </c>
      <c r="J47" s="80">
        <v>23370</v>
      </c>
      <c r="K47" s="80">
        <v>23539</v>
      </c>
      <c r="L47" s="80">
        <v>23709</v>
      </c>
      <c r="M47" s="80">
        <v>24658.112112306277</v>
      </c>
      <c r="N47" s="80">
        <v>25606.501039702674</v>
      </c>
      <c r="O47" s="80">
        <v>26571.825483659719</v>
      </c>
      <c r="P47" s="80">
        <v>27520.21441105612</v>
      </c>
      <c r="Q47" s="80">
        <v>28468.603338452511</v>
      </c>
      <c r="R47" s="80">
        <v>28976.668835272008</v>
      </c>
      <c r="S47" s="80">
        <v>29484.73433209151</v>
      </c>
      <c r="T47" s="80">
        <v>29992.799828911004</v>
      </c>
      <c r="U47" s="80">
        <v>30500.865325730494</v>
      </c>
      <c r="V47" s="87">
        <v>31008.930822550006</v>
      </c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1"/>
      <c r="AT47" s="101"/>
    </row>
    <row r="48" spans="2:46" s="91" customFormat="1" x14ac:dyDescent="0.3">
      <c r="B48" s="86">
        <v>57</v>
      </c>
      <c r="C48" s="80">
        <v>14962.29041242612</v>
      </c>
      <c r="D48" s="80">
        <v>15780</v>
      </c>
      <c r="E48" s="80">
        <v>16876</v>
      </c>
      <c r="F48" s="80">
        <v>17438</v>
      </c>
      <c r="G48" s="80">
        <v>20490</v>
      </c>
      <c r="H48" s="80">
        <v>23542</v>
      </c>
      <c r="I48" s="80">
        <v>23803</v>
      </c>
      <c r="J48" s="80">
        <v>24065</v>
      </c>
      <c r="K48" s="80">
        <v>24239</v>
      </c>
      <c r="L48" s="80">
        <v>24414</v>
      </c>
      <c r="M48" s="80">
        <v>25390.553427147355</v>
      </c>
      <c r="N48" s="80">
        <v>26367.113174345337</v>
      </c>
      <c r="O48" s="80">
        <v>27361.111488457558</v>
      </c>
      <c r="P48" s="80">
        <v>28337.671235655533</v>
      </c>
      <c r="Q48" s="80">
        <v>29314.230982853511</v>
      </c>
      <c r="R48" s="80">
        <v>29837.387990281</v>
      </c>
      <c r="S48" s="80">
        <v>30360.544997708486</v>
      </c>
      <c r="T48" s="80">
        <v>30883.702005135965</v>
      </c>
      <c r="U48" s="80">
        <v>31406.859012563451</v>
      </c>
      <c r="V48" s="87">
        <v>31930.016019990944</v>
      </c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1"/>
      <c r="AT48" s="101"/>
    </row>
    <row r="49" spans="2:46" s="91" customFormat="1" x14ac:dyDescent="0.3">
      <c r="B49" s="86">
        <v>58</v>
      </c>
      <c r="C49" s="80">
        <v>15399.83823387644</v>
      </c>
      <c r="D49" s="80">
        <v>16242.000000000002</v>
      </c>
      <c r="E49" s="80">
        <v>17369</v>
      </c>
      <c r="F49" s="80">
        <v>17948</v>
      </c>
      <c r="G49" s="80">
        <v>21089</v>
      </c>
      <c r="H49" s="80">
        <v>24230</v>
      </c>
      <c r="I49" s="80">
        <v>24499</v>
      </c>
      <c r="J49" s="80">
        <v>24769</v>
      </c>
      <c r="K49" s="80">
        <v>24948</v>
      </c>
      <c r="L49" s="80">
        <v>25128</v>
      </c>
      <c r="M49" s="80">
        <v>26133.058821123654</v>
      </c>
      <c r="N49" s="80">
        <v>27138.176468089951</v>
      </c>
      <c r="O49" s="80">
        <v>28161.242644466362</v>
      </c>
      <c r="P49" s="80">
        <v>29166.360291432658</v>
      </c>
      <c r="Q49" s="80">
        <v>30171.477938398948</v>
      </c>
      <c r="R49" s="80">
        <v>30709.933820702317</v>
      </c>
      <c r="S49" s="80">
        <v>31248.389703005694</v>
      </c>
      <c r="T49" s="80">
        <v>31786.84558530906</v>
      </c>
      <c r="U49" s="80">
        <v>32325.301467612433</v>
      </c>
      <c r="V49" s="87">
        <v>32863.75734991581</v>
      </c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1"/>
      <c r="AT49" s="101"/>
    </row>
    <row r="50" spans="2:46" s="91" customFormat="1" x14ac:dyDescent="0.3">
      <c r="B50" s="86">
        <v>59</v>
      </c>
      <c r="C50" s="80">
        <v>15843.316673388586</v>
      </c>
      <c r="D50" s="80">
        <v>16709</v>
      </c>
      <c r="E50" s="80">
        <v>17869</v>
      </c>
      <c r="F50" s="80">
        <v>18465</v>
      </c>
      <c r="G50" s="80">
        <v>21696</v>
      </c>
      <c r="H50" s="80">
        <v>24927</v>
      </c>
      <c r="I50" s="80">
        <v>25204</v>
      </c>
      <c r="J50" s="80">
        <v>25481</v>
      </c>
      <c r="K50" s="80">
        <v>25666</v>
      </c>
      <c r="L50" s="80">
        <v>25851</v>
      </c>
      <c r="M50" s="80">
        <v>26885.628294235183</v>
      </c>
      <c r="N50" s="80">
        <v>27919.690920936526</v>
      </c>
      <c r="O50" s="80">
        <v>28972.218951686125</v>
      </c>
      <c r="P50" s="80">
        <v>30006.281578387476</v>
      </c>
      <c r="Q50" s="80">
        <v>31040.34420508883</v>
      </c>
      <c r="R50" s="80">
        <v>31594.306326535985</v>
      </c>
      <c r="S50" s="80">
        <v>32148.268447983137</v>
      </c>
      <c r="T50" s="80">
        <v>32702.230569430281</v>
      </c>
      <c r="U50" s="80">
        <v>33256.19269087744</v>
      </c>
      <c r="V50" s="87">
        <v>33810.154812324596</v>
      </c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1"/>
      <c r="AT50" s="101"/>
    </row>
    <row r="51" spans="2:46" s="91" customFormat="1" x14ac:dyDescent="0.3">
      <c r="B51" s="86">
        <v>60</v>
      </c>
      <c r="C51" s="80">
        <v>16970.793062698067</v>
      </c>
      <c r="D51" s="80">
        <v>17899</v>
      </c>
      <c r="E51" s="80">
        <v>19141</v>
      </c>
      <c r="F51" s="80">
        <v>19779</v>
      </c>
      <c r="G51" s="80">
        <v>23240</v>
      </c>
      <c r="H51" s="80">
        <v>26701.999999999996</v>
      </c>
      <c r="I51" s="80">
        <v>26998</v>
      </c>
      <c r="J51" s="80">
        <v>27295</v>
      </c>
      <c r="K51" s="80">
        <v>27493</v>
      </c>
      <c r="L51" s="80">
        <v>27691</v>
      </c>
      <c r="M51" s="80">
        <v>28798.921560942181</v>
      </c>
      <c r="N51" s="80">
        <v>29906.572390209185</v>
      </c>
      <c r="O51" s="80">
        <v>31034.002698570246</v>
      </c>
      <c r="P51" s="80">
        <v>32141.65352783725</v>
      </c>
      <c r="Q51" s="80">
        <v>33249.304357104258</v>
      </c>
      <c r="R51" s="80">
        <v>33842.688729925867</v>
      </c>
      <c r="S51" s="80">
        <v>34436.073102747483</v>
      </c>
      <c r="T51" s="80">
        <v>35029.457475569085</v>
      </c>
      <c r="U51" s="80">
        <v>35622.841848390701</v>
      </c>
      <c r="V51" s="87">
        <v>36216.226221212317</v>
      </c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1"/>
      <c r="AT51" s="101"/>
    </row>
    <row r="52" spans="2:46" s="91" customFormat="1" x14ac:dyDescent="0.3">
      <c r="B52" s="86">
        <v>61</v>
      </c>
      <c r="C52" s="80">
        <v>17426.791695896292</v>
      </c>
      <c r="D52" s="80">
        <v>18379</v>
      </c>
      <c r="E52" s="80">
        <v>19655</v>
      </c>
      <c r="F52" s="80">
        <v>20310</v>
      </c>
      <c r="G52" s="80">
        <v>23864</v>
      </c>
      <c r="H52" s="80">
        <v>27419.000000000004</v>
      </c>
      <c r="I52" s="80">
        <v>27723</v>
      </c>
      <c r="J52" s="80">
        <v>28028</v>
      </c>
      <c r="K52" s="80">
        <v>28231</v>
      </c>
      <c r="L52" s="80">
        <v>28434.000000000004</v>
      </c>
      <c r="M52" s="80">
        <v>29572.737423339157</v>
      </c>
      <c r="N52" s="80">
        <v>30710.150401159899</v>
      </c>
      <c r="O52" s="80">
        <v>31867.874325013152</v>
      </c>
      <c r="P52" s="80">
        <v>33005.287302833895</v>
      </c>
      <c r="Q52" s="80">
        <v>34142.700280654622</v>
      </c>
      <c r="R52" s="80">
        <v>34752.028661630022</v>
      </c>
      <c r="S52" s="80">
        <v>35361.357042605414</v>
      </c>
      <c r="T52" s="80">
        <v>35970.685423580806</v>
      </c>
      <c r="U52" s="80">
        <v>36580.013804556198</v>
      </c>
      <c r="V52" s="87">
        <v>37189.342185531597</v>
      </c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1"/>
      <c r="AT52" s="101"/>
    </row>
    <row r="53" spans="2:46" s="91" customFormat="1" x14ac:dyDescent="0.3">
      <c r="B53" s="86">
        <v>62</v>
      </c>
      <c r="C53" s="80">
        <v>18566.78827889185</v>
      </c>
      <c r="D53" s="80">
        <v>19582</v>
      </c>
      <c r="E53" s="80">
        <v>20941</v>
      </c>
      <c r="F53" s="80">
        <v>21639</v>
      </c>
      <c r="G53" s="80">
        <v>25426</v>
      </c>
      <c r="H53" s="80">
        <v>29213</v>
      </c>
      <c r="I53" s="80">
        <v>29536.999999999996</v>
      </c>
      <c r="J53" s="80">
        <v>29861.999999999996</v>
      </c>
      <c r="K53" s="80">
        <v>30078</v>
      </c>
      <c r="L53" s="80">
        <v>30295</v>
      </c>
      <c r="M53" s="80">
        <v>31507.277079331627</v>
      </c>
      <c r="N53" s="80">
        <v>32719.09542853669</v>
      </c>
      <c r="O53" s="80">
        <v>33952.553391120411</v>
      </c>
      <c r="P53" s="80">
        <v>35164.371740325485</v>
      </c>
      <c r="Q53" s="80">
        <v>36376.190089530537</v>
      </c>
      <c r="R53" s="80">
        <v>37025.378490890391</v>
      </c>
      <c r="S53" s="80">
        <v>37674.566892250252</v>
      </c>
      <c r="T53" s="80">
        <v>38323.755293610106</v>
      </c>
      <c r="U53" s="80">
        <v>38972.943694969959</v>
      </c>
      <c r="V53" s="87">
        <v>39622.132096329813</v>
      </c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1"/>
      <c r="AT53" s="101"/>
    </row>
    <row r="54" spans="2:46" s="91" customFormat="1" x14ac:dyDescent="0.3">
      <c r="B54" s="86">
        <v>63</v>
      </c>
      <c r="C54" s="80">
        <v>19034.648148213728</v>
      </c>
      <c r="D54" s="80">
        <v>20075</v>
      </c>
      <c r="E54" s="80">
        <v>21469</v>
      </c>
      <c r="F54" s="80">
        <v>22185</v>
      </c>
      <c r="G54" s="80">
        <v>26066.999999999996</v>
      </c>
      <c r="H54" s="80">
        <v>29949.000000000004</v>
      </c>
      <c r="I54" s="80">
        <v>30281.999999999996</v>
      </c>
      <c r="J54" s="80">
        <v>30615</v>
      </c>
      <c r="K54" s="80">
        <v>30836</v>
      </c>
      <c r="L54" s="80">
        <v>31058</v>
      </c>
      <c r="M54" s="80">
        <v>32301.221099999053</v>
      </c>
      <c r="N54" s="80">
        <v>33543.575757691324</v>
      </c>
      <c r="O54" s="80">
        <v>34808.115319985242</v>
      </c>
      <c r="P54" s="80">
        <v>36050.469977677523</v>
      </c>
      <c r="Q54" s="80">
        <v>37292.82463536979</v>
      </c>
      <c r="R54" s="80">
        <v>37958.371773419218</v>
      </c>
      <c r="S54" s="80">
        <v>38623.918911468652</v>
      </c>
      <c r="T54" s="80">
        <v>39289.46604951808</v>
      </c>
      <c r="U54" s="80">
        <v>39955.013187567507</v>
      </c>
      <c r="V54" s="87">
        <v>40620.560325616942</v>
      </c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1"/>
      <c r="AT54" s="101"/>
    </row>
    <row r="55" spans="2:46" s="91" customFormat="1" x14ac:dyDescent="0.3">
      <c r="B55" s="86">
        <v>64</v>
      </c>
      <c r="C55" s="80">
        <v>19508.438635597435</v>
      </c>
      <c r="D55" s="80">
        <v>20575</v>
      </c>
      <c r="E55" s="80">
        <v>22003</v>
      </c>
      <c r="F55" s="80">
        <v>22737</v>
      </c>
      <c r="G55" s="80">
        <v>26716</v>
      </c>
      <c r="H55" s="80">
        <v>30694.000000000004</v>
      </c>
      <c r="I55" s="80">
        <v>31035</v>
      </c>
      <c r="J55" s="80">
        <v>31376.999999999996</v>
      </c>
      <c r="K55" s="80">
        <v>31604.000000000004</v>
      </c>
      <c r="L55" s="80">
        <v>31831</v>
      </c>
      <c r="M55" s="80">
        <v>33105.22919980171</v>
      </c>
      <c r="N55" s="80">
        <v>34378.507245947927</v>
      </c>
      <c r="O55" s="80">
        <v>35674.52240006104</v>
      </c>
      <c r="P55" s="80">
        <v>36947.800446207264</v>
      </c>
      <c r="Q55" s="80">
        <v>38221.078492353481</v>
      </c>
      <c r="R55" s="80">
        <v>38903.191731360384</v>
      </c>
      <c r="S55" s="80">
        <v>39585.304970367295</v>
      </c>
      <c r="T55" s="80">
        <v>40267.418209374191</v>
      </c>
      <c r="U55" s="80">
        <v>40949.531448381087</v>
      </c>
      <c r="V55" s="87">
        <v>41631.64468738799</v>
      </c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1"/>
      <c r="AT55" s="101"/>
    </row>
    <row r="56" spans="2:46" s="91" customFormat="1" x14ac:dyDescent="0.3">
      <c r="B56" s="86">
        <v>65</v>
      </c>
      <c r="C56" s="80">
        <v>19987.50078348054</v>
      </c>
      <c r="D56" s="80">
        <v>21080</v>
      </c>
      <c r="E56" s="80">
        <v>22544</v>
      </c>
      <c r="F56" s="80">
        <v>23295</v>
      </c>
      <c r="G56" s="80">
        <v>27371.999999999996</v>
      </c>
      <c r="H56" s="80">
        <v>31449.000000000004</v>
      </c>
      <c r="I56" s="80">
        <v>31798</v>
      </c>
      <c r="J56" s="80">
        <v>32146.999999999996</v>
      </c>
      <c r="K56" s="80">
        <v>32380</v>
      </c>
      <c r="L56" s="80">
        <v>32613</v>
      </c>
      <c r="M56" s="80">
        <v>33918.183147724551</v>
      </c>
      <c r="N56" s="80">
        <v>35222.728653406259</v>
      </c>
      <c r="O56" s="80">
        <v>36550.569614546577</v>
      </c>
      <c r="P56" s="80">
        <v>37855.115120228293</v>
      </c>
      <c r="Q56" s="80">
        <v>39159.660625910001</v>
      </c>
      <c r="R56" s="80">
        <v>39858.524289668065</v>
      </c>
      <c r="S56" s="80">
        <v>40557.387953426136</v>
      </c>
      <c r="T56" s="80">
        <v>41256.251617184185</v>
      </c>
      <c r="U56" s="80">
        <v>41955.115280942249</v>
      </c>
      <c r="V56" s="87">
        <v>42653.978944700313</v>
      </c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1"/>
      <c r="AT56" s="101"/>
    </row>
    <row r="57" spans="2:46" s="91" customFormat="1" x14ac:dyDescent="0.3">
      <c r="B57" s="86">
        <v>66</v>
      </c>
      <c r="C57" s="80">
        <v>20472.493549425468</v>
      </c>
      <c r="D57" s="80">
        <v>21592</v>
      </c>
      <c r="E57" s="80">
        <v>23090</v>
      </c>
      <c r="F57" s="80">
        <v>23860</v>
      </c>
      <c r="G57" s="80">
        <v>28036</v>
      </c>
      <c r="H57" s="80">
        <v>32211.999999999996</v>
      </c>
      <c r="I57" s="80">
        <v>32569.000000000004</v>
      </c>
      <c r="J57" s="80">
        <v>32927</v>
      </c>
      <c r="K57" s="80">
        <v>33166</v>
      </c>
      <c r="L57" s="80">
        <v>33405</v>
      </c>
      <c r="M57" s="80">
        <v>34741.201174782618</v>
      </c>
      <c r="N57" s="80">
        <v>36077.401219966559</v>
      </c>
      <c r="O57" s="80">
        <v>37437.461980243083</v>
      </c>
      <c r="P57" s="80">
        <v>38773.662025427024</v>
      </c>
      <c r="Q57" s="80">
        <v>40109.86207061098</v>
      </c>
      <c r="R57" s="80">
        <v>40825.683523388085</v>
      </c>
      <c r="S57" s="80">
        <v>41541.504976165204</v>
      </c>
      <c r="T57" s="80">
        <v>42257.32642894231</v>
      </c>
      <c r="U57" s="80">
        <v>42973.147881719422</v>
      </c>
      <c r="V57" s="87">
        <v>43688.969334496542</v>
      </c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1"/>
      <c r="AT57" s="101"/>
    </row>
    <row r="58" spans="2:46" s="91" customFormat="1" x14ac:dyDescent="0.3">
      <c r="B58" s="86">
        <v>67</v>
      </c>
      <c r="C58" s="80">
        <v>20963.416933432229</v>
      </c>
      <c r="D58" s="80">
        <v>22109</v>
      </c>
      <c r="E58" s="80">
        <v>23644</v>
      </c>
      <c r="F58" s="80">
        <v>24432</v>
      </c>
      <c r="G58" s="80">
        <v>28708</v>
      </c>
      <c r="H58" s="80">
        <v>32983</v>
      </c>
      <c r="I58" s="80">
        <v>33350</v>
      </c>
      <c r="J58" s="80">
        <v>33716</v>
      </c>
      <c r="K58" s="80">
        <v>33961</v>
      </c>
      <c r="L58" s="80">
        <v>34205</v>
      </c>
      <c r="M58" s="80">
        <v>35574.283280975906</v>
      </c>
      <c r="N58" s="80">
        <v>36942.524945628829</v>
      </c>
      <c r="O58" s="80">
        <v>38335.199497150548</v>
      </c>
      <c r="P58" s="80">
        <v>39703.441161803457</v>
      </c>
      <c r="Q58" s="80">
        <v>41071.682826456388</v>
      </c>
      <c r="R58" s="80">
        <v>41804.669432520452</v>
      </c>
      <c r="S58" s="80">
        <v>42537.656038584515</v>
      </c>
      <c r="T58" s="80">
        <v>43270.642644648571</v>
      </c>
      <c r="U58" s="80">
        <v>44003.629250712635</v>
      </c>
      <c r="V58" s="87">
        <v>44736.615856776705</v>
      </c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1"/>
      <c r="AT58" s="101"/>
    </row>
    <row r="59" spans="2:46" s="91" customFormat="1" x14ac:dyDescent="0.3">
      <c r="B59" s="86">
        <v>68</v>
      </c>
      <c r="C59" s="80">
        <v>21458.953020375964</v>
      </c>
      <c r="D59" s="80">
        <v>22632</v>
      </c>
      <c r="E59" s="80">
        <v>24203</v>
      </c>
      <c r="F59" s="80">
        <v>25010</v>
      </c>
      <c r="G59" s="80">
        <v>29386.999999999996</v>
      </c>
      <c r="H59" s="80">
        <v>33764</v>
      </c>
      <c r="I59" s="80">
        <v>34139</v>
      </c>
      <c r="J59" s="80">
        <v>34514</v>
      </c>
      <c r="K59" s="80">
        <v>34764</v>
      </c>
      <c r="L59" s="80">
        <v>35014</v>
      </c>
      <c r="M59" s="80">
        <v>36415.193004274362</v>
      </c>
      <c r="N59" s="80">
        <v>37815.777350592609</v>
      </c>
      <c r="O59" s="80">
        <v>39241.372131666532</v>
      </c>
      <c r="P59" s="80">
        <v>40641.956477984779</v>
      </c>
      <c r="Q59" s="80">
        <v>42042.540824303032</v>
      </c>
      <c r="R59" s="80">
        <v>42792.853866973514</v>
      </c>
      <c r="S59" s="80">
        <v>43543.166909644009</v>
      </c>
      <c r="T59" s="80">
        <v>44293.47995231449</v>
      </c>
      <c r="U59" s="80">
        <v>45043.792994984979</v>
      </c>
      <c r="V59" s="87">
        <v>45794.106037655467</v>
      </c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1"/>
      <c r="AT59" s="101"/>
    </row>
    <row r="60" spans="2:46" s="91" customFormat="1" x14ac:dyDescent="0.3">
      <c r="B60" s="86">
        <v>69</v>
      </c>
      <c r="C60" s="80">
        <v>21961.078682943949</v>
      </c>
      <c r="D60" s="80">
        <v>23162</v>
      </c>
      <c r="E60" s="80">
        <v>24769</v>
      </c>
      <c r="F60" s="80">
        <v>25595</v>
      </c>
      <c r="G60" s="80">
        <v>30074.000000000004</v>
      </c>
      <c r="H60" s="80">
        <v>34553</v>
      </c>
      <c r="I60" s="80">
        <v>34937</v>
      </c>
      <c r="J60" s="80">
        <v>35321</v>
      </c>
      <c r="K60" s="80">
        <v>35577</v>
      </c>
      <c r="L60" s="80">
        <v>35833</v>
      </c>
      <c r="M60" s="80">
        <v>37267.285037723072</v>
      </c>
      <c r="N60" s="80">
        <v>38700.642154558576</v>
      </c>
      <c r="O60" s="80">
        <v>40159.594934194713</v>
      </c>
      <c r="P60" s="80">
        <v>41592.95205103021</v>
      </c>
      <c r="Q60" s="80">
        <v>43026.309167865722</v>
      </c>
      <c r="R60" s="80">
        <v>43794.179051884734</v>
      </c>
      <c r="S60" s="80">
        <v>44562.04893590376</v>
      </c>
      <c r="T60" s="80">
        <v>45329.918819922779</v>
      </c>
      <c r="U60" s="80">
        <v>46097.788703941784</v>
      </c>
      <c r="V60" s="87">
        <v>46865.65858796081</v>
      </c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1"/>
      <c r="AT60" s="101"/>
    </row>
    <row r="61" spans="2:46" s="91" customFormat="1" x14ac:dyDescent="0.3">
      <c r="B61" s="86">
        <v>70</v>
      </c>
      <c r="C61" s="80">
        <v>22468.47600601134</v>
      </c>
      <c r="D61" s="80">
        <v>23697</v>
      </c>
      <c r="E61" s="80">
        <v>25341</v>
      </c>
      <c r="F61" s="80">
        <v>26186</v>
      </c>
      <c r="G61" s="80">
        <v>30769.000000000004</v>
      </c>
      <c r="H61" s="80">
        <v>35352</v>
      </c>
      <c r="I61" s="80">
        <v>35744</v>
      </c>
      <c r="J61" s="80">
        <v>36137</v>
      </c>
      <c r="K61" s="80">
        <v>36399</v>
      </c>
      <c r="L61" s="80">
        <v>36661</v>
      </c>
      <c r="M61" s="80">
        <v>38128.322919291975</v>
      </c>
      <c r="N61" s="80">
        <v>39594.796877726279</v>
      </c>
      <c r="O61" s="80">
        <v>41087.457871132625</v>
      </c>
      <c r="P61" s="80">
        <v>42553.931829566929</v>
      </c>
      <c r="Q61" s="80">
        <v>44020.405788001233</v>
      </c>
      <c r="R61" s="80">
        <v>44806.016837162475</v>
      </c>
      <c r="S61" s="80">
        <v>45591.627886323724</v>
      </c>
      <c r="T61" s="80">
        <v>46377.238935484937</v>
      </c>
      <c r="U61" s="80">
        <v>47162.849984646178</v>
      </c>
      <c r="V61" s="87">
        <v>47948.46103380742</v>
      </c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1"/>
      <c r="AT61" s="101"/>
    </row>
    <row r="62" spans="2:46" s="91" customFormat="1" x14ac:dyDescent="0.3">
      <c r="B62" s="86">
        <v>71</v>
      </c>
      <c r="C62" s="80">
        <v>22981.14498957813</v>
      </c>
      <c r="D62" s="80">
        <v>24238</v>
      </c>
      <c r="E62" s="80">
        <v>25920</v>
      </c>
      <c r="F62" s="80">
        <v>26784.000000000004</v>
      </c>
      <c r="G62" s="80">
        <v>31471</v>
      </c>
      <c r="H62" s="80">
        <v>36159</v>
      </c>
      <c r="I62" s="80">
        <v>36560</v>
      </c>
      <c r="J62" s="80">
        <v>36962</v>
      </c>
      <c r="K62" s="80">
        <v>37230</v>
      </c>
      <c r="L62" s="80">
        <v>37498</v>
      </c>
      <c r="M62" s="80">
        <v>38998.306648981059</v>
      </c>
      <c r="N62" s="80">
        <v>40498.241520095733</v>
      </c>
      <c r="O62" s="80">
        <v>42024.960942480284</v>
      </c>
      <c r="P62" s="80">
        <v>43524.895813594936</v>
      </c>
      <c r="Q62" s="80">
        <v>45024.830684709596</v>
      </c>
      <c r="R62" s="80">
        <v>45828.367222806737</v>
      </c>
      <c r="S62" s="80">
        <v>46631.903760903879</v>
      </c>
      <c r="T62" s="80">
        <v>47435.440299001006</v>
      </c>
      <c r="U62" s="80">
        <v>48238.976837098147</v>
      </c>
      <c r="V62" s="87">
        <v>49042.513375195274</v>
      </c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1"/>
      <c r="AT62" s="101"/>
    </row>
    <row r="63" spans="2:46" s="91" customFormat="1" x14ac:dyDescent="0.3">
      <c r="B63" s="86">
        <v>72</v>
      </c>
      <c r="C63" s="80">
        <v>23500.403548769165</v>
      </c>
      <c r="D63" s="80">
        <v>24785</v>
      </c>
      <c r="E63" s="80">
        <v>26505</v>
      </c>
      <c r="F63" s="80">
        <v>27389.000000000004</v>
      </c>
      <c r="G63" s="80">
        <v>32181.999999999996</v>
      </c>
      <c r="H63" s="80">
        <v>36975</v>
      </c>
      <c r="I63" s="80">
        <v>37385</v>
      </c>
      <c r="J63" s="80">
        <v>37796</v>
      </c>
      <c r="K63" s="80">
        <v>38070</v>
      </c>
      <c r="L63" s="80">
        <v>38344</v>
      </c>
      <c r="M63" s="80">
        <v>39879.472688820402</v>
      </c>
      <c r="N63" s="80">
        <v>41413.29856146736</v>
      </c>
      <c r="O63" s="80">
        <v>42974.514181840124</v>
      </c>
      <c r="P63" s="80">
        <v>44508.34005448706</v>
      </c>
      <c r="Q63" s="80">
        <v>46042.16592713401</v>
      </c>
      <c r="R63" s="80">
        <v>46863.85835890915</v>
      </c>
      <c r="S63" s="80">
        <v>47685.550790684305</v>
      </c>
      <c r="T63" s="80">
        <v>48507.24322245943</v>
      </c>
      <c r="U63" s="80">
        <v>49328.935654234585</v>
      </c>
      <c r="V63" s="87">
        <v>50150.628086009732</v>
      </c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1"/>
      <c r="AT63" s="101"/>
    </row>
    <row r="64" spans="2:46" s="91" customFormat="1" x14ac:dyDescent="0.3">
      <c r="B64" s="86">
        <v>73</v>
      </c>
      <c r="C64" s="80">
        <v>24024.274810897186</v>
      </c>
      <c r="D64" s="80">
        <v>25338</v>
      </c>
      <c r="E64" s="80">
        <v>27096</v>
      </c>
      <c r="F64" s="80">
        <v>28000</v>
      </c>
      <c r="G64" s="80">
        <v>32899</v>
      </c>
      <c r="H64" s="80">
        <v>37799</v>
      </c>
      <c r="I64" s="80">
        <v>38219</v>
      </c>
      <c r="J64" s="80">
        <v>38639</v>
      </c>
      <c r="K64" s="80">
        <v>38919</v>
      </c>
      <c r="L64" s="80">
        <v>39199</v>
      </c>
      <c r="M64" s="80">
        <v>40768.466345764922</v>
      </c>
      <c r="N64" s="80">
        <v>42336.484282140489</v>
      </c>
      <c r="O64" s="80">
        <v>43932.50253880849</v>
      </c>
      <c r="P64" s="80">
        <v>45500.520475184065</v>
      </c>
      <c r="Q64" s="80">
        <v>47068.538411559646</v>
      </c>
      <c r="R64" s="80">
        <v>47908.548020332266</v>
      </c>
      <c r="S64" s="80">
        <v>48748.5576291049</v>
      </c>
      <c r="T64" s="80">
        <v>49588.56723787752</v>
      </c>
      <c r="U64" s="80">
        <v>50428.576846650147</v>
      </c>
      <c r="V64" s="87">
        <v>51268.586455422781</v>
      </c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1"/>
      <c r="AT64" s="101"/>
    </row>
    <row r="65" spans="2:46" s="91" customFormat="1" x14ac:dyDescent="0.3">
      <c r="B65" s="86">
        <v>74</v>
      </c>
      <c r="C65" s="80">
        <v>24554.076691087033</v>
      </c>
      <c r="D65" s="80">
        <v>25896</v>
      </c>
      <c r="E65" s="80">
        <v>27694.000000000004</v>
      </c>
      <c r="F65" s="80">
        <v>28616.999999999996</v>
      </c>
      <c r="G65" s="80">
        <v>33625</v>
      </c>
      <c r="H65" s="80">
        <v>38633</v>
      </c>
      <c r="I65" s="80">
        <v>39062</v>
      </c>
      <c r="J65" s="80">
        <v>39492</v>
      </c>
      <c r="K65" s="80">
        <v>39778</v>
      </c>
      <c r="L65" s="80">
        <v>40064</v>
      </c>
      <c r="M65" s="80">
        <v>41667.524081844655</v>
      </c>
      <c r="N65" s="80">
        <v>43270.121161915617</v>
      </c>
      <c r="O65" s="80">
        <v>44901.336046987817</v>
      </c>
      <c r="P65" s="80">
        <v>46503.933127058779</v>
      </c>
      <c r="Q65" s="80">
        <v>48106.530207129726</v>
      </c>
      <c r="R65" s="80">
        <v>48965.064357167728</v>
      </c>
      <c r="S65" s="80">
        <v>49823.59850720573</v>
      </c>
      <c r="T65" s="80">
        <v>50682.132657243739</v>
      </c>
      <c r="U65" s="80">
        <v>51540.666807281756</v>
      </c>
      <c r="V65" s="87">
        <v>52399.20095731975</v>
      </c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1"/>
      <c r="AT65" s="101"/>
    </row>
    <row r="66" spans="2:46" s="91" customFormat="1" x14ac:dyDescent="0.3">
      <c r="B66" s="86">
        <v>75</v>
      </c>
      <c r="C66" s="80">
        <v>25089.809189338703</v>
      </c>
      <c r="D66" s="80">
        <v>26461</v>
      </c>
      <c r="E66" s="80">
        <v>28296.999999999996</v>
      </c>
      <c r="F66" s="80">
        <v>29241</v>
      </c>
      <c r="G66" s="80">
        <v>34358</v>
      </c>
      <c r="H66" s="80">
        <v>39475</v>
      </c>
      <c r="I66" s="80">
        <v>39914</v>
      </c>
      <c r="J66" s="80">
        <v>40353</v>
      </c>
      <c r="K66" s="80">
        <v>40645</v>
      </c>
      <c r="L66" s="80">
        <v>40937</v>
      </c>
      <c r="M66" s="80">
        <v>42576.645897059614</v>
      </c>
      <c r="N66" s="80">
        <v>44214.209200792677</v>
      </c>
      <c r="O66" s="80">
        <v>45881.014706378104</v>
      </c>
      <c r="P66" s="80">
        <v>47518.578010111174</v>
      </c>
      <c r="Q66" s="80">
        <v>49156.141313844251</v>
      </c>
      <c r="R66" s="80">
        <v>50033.407369415523</v>
      </c>
      <c r="S66" s="80">
        <v>50910.673424986824</v>
      </c>
      <c r="T66" s="80">
        <v>51787.939480558081</v>
      </c>
      <c r="U66" s="80">
        <v>52665.205536129368</v>
      </c>
      <c r="V66" s="87">
        <v>53542.471591700647</v>
      </c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1"/>
      <c r="AT66" s="101"/>
    </row>
    <row r="67" spans="2:46" s="91" customFormat="1" x14ac:dyDescent="0.3">
      <c r="B67" s="86">
        <v>76</v>
      </c>
      <c r="C67" s="80">
        <v>25630.154390527347</v>
      </c>
      <c r="D67" s="80">
        <v>27031.999999999996</v>
      </c>
      <c r="E67" s="80">
        <v>28908</v>
      </c>
      <c r="F67" s="80">
        <v>29871.999999999996</v>
      </c>
      <c r="G67" s="80">
        <v>35099</v>
      </c>
      <c r="H67" s="80">
        <v>40327</v>
      </c>
      <c r="I67" s="80">
        <v>40775</v>
      </c>
      <c r="J67" s="80">
        <v>41223</v>
      </c>
      <c r="K67" s="80">
        <v>41522</v>
      </c>
      <c r="L67" s="80">
        <v>41820</v>
      </c>
      <c r="M67" s="80">
        <v>43493.595329379736</v>
      </c>
      <c r="N67" s="80">
        <v>45166.425918971283</v>
      </c>
      <c r="O67" s="80">
        <v>46869.128483376924</v>
      </c>
      <c r="P67" s="80">
        <v>48541.959072968464</v>
      </c>
      <c r="Q67" s="80">
        <v>50214.789662559997</v>
      </c>
      <c r="R67" s="80">
        <v>51110.94890698402</v>
      </c>
      <c r="S67" s="80">
        <v>52007.108151408058</v>
      </c>
      <c r="T67" s="80">
        <v>52903.267395832081</v>
      </c>
      <c r="U67" s="80">
        <v>53799.426640256119</v>
      </c>
      <c r="V67" s="87">
        <v>54695.585884680164</v>
      </c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1"/>
      <c r="AT67" s="101"/>
    </row>
    <row r="68" spans="2:46" s="91" customFormat="1" x14ac:dyDescent="0.3">
      <c r="B68" s="86">
        <v>77</v>
      </c>
      <c r="C68" s="80">
        <v>26177.089167340248</v>
      </c>
      <c r="D68" s="80">
        <v>27608</v>
      </c>
      <c r="E68" s="80">
        <v>29524.000000000004</v>
      </c>
      <c r="F68" s="80">
        <v>30509.000000000004</v>
      </c>
      <c r="G68" s="80">
        <v>35848</v>
      </c>
      <c r="H68" s="80">
        <v>41187</v>
      </c>
      <c r="I68" s="80">
        <v>41644</v>
      </c>
      <c r="J68" s="80">
        <v>42102</v>
      </c>
      <c r="K68" s="80">
        <v>42407</v>
      </c>
      <c r="L68" s="80">
        <v>42712</v>
      </c>
      <c r="M68" s="80">
        <v>44421.727071850117</v>
      </c>
      <c r="N68" s="80">
        <v>46130.255036152055</v>
      </c>
      <c r="O68" s="80">
        <v>47869.292428387933</v>
      </c>
      <c r="P68" s="80">
        <v>49577.820392689857</v>
      </c>
      <c r="Q68" s="80">
        <v>51286.348356991803</v>
      </c>
      <c r="R68" s="80">
        <v>52201.631195010683</v>
      </c>
      <c r="S68" s="80">
        <v>53116.91403302957</v>
      </c>
      <c r="T68" s="80">
        <v>54032.196871048451</v>
      </c>
      <c r="U68" s="80">
        <v>54947.479709067353</v>
      </c>
      <c r="V68" s="87">
        <v>55862.762547086248</v>
      </c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1"/>
      <c r="AT68" s="101"/>
    </row>
    <row r="69" spans="2:46" s="91" customFormat="1" x14ac:dyDescent="0.3">
      <c r="B69" s="86">
        <v>78</v>
      </c>
      <c r="C69" s="80">
        <v>26729.295604652547</v>
      </c>
      <c r="D69" s="80">
        <v>28191</v>
      </c>
      <c r="E69" s="80">
        <v>30146.999999999996</v>
      </c>
      <c r="F69" s="80">
        <v>31151.999999999996</v>
      </c>
      <c r="G69" s="80">
        <v>36604</v>
      </c>
      <c r="H69" s="80">
        <v>42056</v>
      </c>
      <c r="I69" s="80">
        <v>42523</v>
      </c>
      <c r="J69" s="80">
        <v>42990</v>
      </c>
      <c r="K69" s="80">
        <v>43302</v>
      </c>
      <c r="L69" s="80">
        <v>43613</v>
      </c>
      <c r="M69" s="80">
        <v>45358.804662440678</v>
      </c>
      <c r="N69" s="80">
        <v>47103.374072534571</v>
      </c>
      <c r="O69" s="80">
        <v>48879.096507808674</v>
      </c>
      <c r="P69" s="80">
        <v>50623.665917902545</v>
      </c>
      <c r="Q69" s="80">
        <v>52368.235327996415</v>
      </c>
      <c r="R69" s="80">
        <v>53302.826083403859</v>
      </c>
      <c r="S69" s="80">
        <v>54237.416838811296</v>
      </c>
      <c r="T69" s="80">
        <v>55172.007594218718</v>
      </c>
      <c r="U69" s="80">
        <v>56106.598349626147</v>
      </c>
      <c r="V69" s="87">
        <v>57041.189105033583</v>
      </c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1"/>
      <c r="AT69" s="101"/>
    </row>
    <row r="70" spans="2:46" s="91" customFormat="1" x14ac:dyDescent="0.3">
      <c r="B70" s="86">
        <v>79</v>
      </c>
      <c r="C70" s="80">
        <v>27286.773702464248</v>
      </c>
      <c r="D70" s="80">
        <v>28779.000000000004</v>
      </c>
      <c r="E70" s="80">
        <v>30776</v>
      </c>
      <c r="F70" s="80">
        <v>31801.999999999996</v>
      </c>
      <c r="G70" s="80">
        <v>37368</v>
      </c>
      <c r="H70" s="80">
        <v>42933</v>
      </c>
      <c r="I70" s="80">
        <v>43410</v>
      </c>
      <c r="J70" s="80">
        <v>43887</v>
      </c>
      <c r="K70" s="80">
        <v>44205</v>
      </c>
      <c r="L70" s="80">
        <v>44523</v>
      </c>
      <c r="M70" s="80">
        <v>46304.828101151441</v>
      </c>
      <c r="N70" s="80">
        <v>48085.783028118829</v>
      </c>
      <c r="O70" s="80">
        <v>49898.540721639161</v>
      </c>
      <c r="P70" s="80">
        <v>51679.49564860652</v>
      </c>
      <c r="Q70" s="80">
        <v>53460.450575573901</v>
      </c>
      <c r="R70" s="80">
        <v>54414.533572163557</v>
      </c>
      <c r="S70" s="80">
        <v>55368.616568753212</v>
      </c>
      <c r="T70" s="80">
        <v>56322.699565342875</v>
      </c>
      <c r="U70" s="80">
        <v>57276.78256193253</v>
      </c>
      <c r="V70" s="87">
        <v>58230.8655585222</v>
      </c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1"/>
      <c r="AT70" s="101"/>
    </row>
    <row r="71" spans="2:46" s="91" customFormat="1" x14ac:dyDescent="0.3">
      <c r="B71" s="86">
        <v>80</v>
      </c>
      <c r="C71" s="80">
        <v>27850.841375900203</v>
      </c>
      <c r="D71" s="80">
        <v>29373</v>
      </c>
      <c r="E71" s="80">
        <v>31411.999999999996</v>
      </c>
      <c r="F71" s="80">
        <v>32459.000000000004</v>
      </c>
      <c r="G71" s="80">
        <v>38140</v>
      </c>
      <c r="H71" s="80">
        <v>43820</v>
      </c>
      <c r="I71" s="80">
        <v>44307</v>
      </c>
      <c r="J71" s="80">
        <v>44794</v>
      </c>
      <c r="K71" s="80">
        <v>45118</v>
      </c>
      <c r="L71" s="80">
        <v>45443</v>
      </c>
      <c r="M71" s="80">
        <v>47262.033850012464</v>
      </c>
      <c r="N71" s="80">
        <v>49079.804382705253</v>
      </c>
      <c r="O71" s="80">
        <v>50930.03510348183</v>
      </c>
      <c r="P71" s="80">
        <v>52747.805636174628</v>
      </c>
      <c r="Q71" s="80">
        <v>54565.57616886741</v>
      </c>
      <c r="R71" s="80">
        <v>55539.381811381405</v>
      </c>
      <c r="S71" s="80">
        <v>56513.1874538954</v>
      </c>
      <c r="T71" s="80">
        <v>57486.993096409387</v>
      </c>
      <c r="U71" s="80">
        <v>58460.798738923382</v>
      </c>
      <c r="V71" s="87">
        <v>59434.604381437384</v>
      </c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1"/>
      <c r="AT71" s="101"/>
    </row>
    <row r="72" spans="2:46" s="91" customFormat="1" x14ac:dyDescent="0.3">
      <c r="B72" s="86">
        <v>81</v>
      </c>
      <c r="C72" s="80">
        <v>28419.521752273129</v>
      </c>
      <c r="D72" s="80">
        <v>29973</v>
      </c>
      <c r="E72" s="80">
        <v>32054.000000000004</v>
      </c>
      <c r="F72" s="80">
        <v>33122</v>
      </c>
      <c r="G72" s="80">
        <v>38919</v>
      </c>
      <c r="H72" s="80">
        <v>44715</v>
      </c>
      <c r="I72" s="80">
        <v>45212</v>
      </c>
      <c r="J72" s="80">
        <v>45709</v>
      </c>
      <c r="K72" s="80">
        <v>46040</v>
      </c>
      <c r="L72" s="80">
        <v>46371</v>
      </c>
      <c r="M72" s="80">
        <v>48227.067215978641</v>
      </c>
      <c r="N72" s="80">
        <v>50081.954416593224</v>
      </c>
      <c r="O72" s="80">
        <v>51969.964602933032</v>
      </c>
      <c r="P72" s="80">
        <v>53824.851803547601</v>
      </c>
      <c r="Q72" s="80">
        <v>55679.739004162162</v>
      </c>
      <c r="R72" s="80">
        <v>56673.42857591997</v>
      </c>
      <c r="S72" s="80">
        <v>57667.118147677771</v>
      </c>
      <c r="T72" s="80">
        <v>58660.807719435565</v>
      </c>
      <c r="U72" s="80">
        <v>59654.497291193366</v>
      </c>
      <c r="V72" s="87">
        <v>60648.186862951166</v>
      </c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1"/>
      <c r="AT72" s="101"/>
    </row>
    <row r="73" spans="2:46" s="91" customFormat="1" x14ac:dyDescent="0.3">
      <c r="B73" s="86">
        <v>82</v>
      </c>
      <c r="C73" s="80">
        <v>28994.132746707888</v>
      </c>
      <c r="D73" s="80">
        <v>30579.000000000004</v>
      </c>
      <c r="E73" s="80">
        <v>32701.999999999996</v>
      </c>
      <c r="F73" s="80">
        <v>33792</v>
      </c>
      <c r="G73" s="80">
        <v>39706</v>
      </c>
      <c r="H73" s="80">
        <v>45619</v>
      </c>
      <c r="I73" s="80">
        <v>46126</v>
      </c>
      <c r="J73" s="80">
        <v>46633</v>
      </c>
      <c r="K73" s="80">
        <v>46971</v>
      </c>
      <c r="L73" s="80">
        <v>47309</v>
      </c>
      <c r="M73" s="80">
        <v>49202.164661080053</v>
      </c>
      <c r="N73" s="80">
        <v>51094.555609583149</v>
      </c>
      <c r="O73" s="80">
        <v>53020.739253595195</v>
      </c>
      <c r="P73" s="80">
        <v>54913.130202098277</v>
      </c>
      <c r="Q73" s="80">
        <v>56805.521150601358</v>
      </c>
      <c r="R73" s="80">
        <v>57819.302015870868</v>
      </c>
      <c r="S73" s="80">
        <v>58833.082881140377</v>
      </c>
      <c r="T73" s="80">
        <v>59846.863746409865</v>
      </c>
      <c r="U73" s="80">
        <v>60860.644611679374</v>
      </c>
      <c r="V73" s="87">
        <v>61874.425476948891</v>
      </c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1"/>
      <c r="AT73" s="101"/>
    </row>
    <row r="74" spans="2:46" s="91" customFormat="1" x14ac:dyDescent="0.3">
      <c r="B74" s="86">
        <v>83</v>
      </c>
      <c r="C74" s="80">
        <v>29574.67435920447</v>
      </c>
      <c r="D74" s="80">
        <v>31191</v>
      </c>
      <c r="E74" s="80">
        <v>33356</v>
      </c>
      <c r="F74" s="80">
        <v>34468</v>
      </c>
      <c r="G74" s="80">
        <v>40500</v>
      </c>
      <c r="H74" s="80">
        <v>46532</v>
      </c>
      <c r="I74" s="80">
        <v>47049</v>
      </c>
      <c r="J74" s="80">
        <v>47567</v>
      </c>
      <c r="K74" s="80">
        <v>47911</v>
      </c>
      <c r="L74" s="80">
        <v>48256</v>
      </c>
      <c r="M74" s="80">
        <v>50187.32618531667</v>
      </c>
      <c r="N74" s="80">
        <v>52117.607961675014</v>
      </c>
      <c r="O74" s="80">
        <v>54082.359055468311</v>
      </c>
      <c r="P74" s="80">
        <v>56012.640831826662</v>
      </c>
      <c r="Q74" s="80">
        <v>57942.922608184992</v>
      </c>
      <c r="R74" s="80">
        <v>58977.00213123409</v>
      </c>
      <c r="S74" s="80">
        <v>60011.081654283211</v>
      </c>
      <c r="T74" s="80">
        <v>61045.161177332302</v>
      </c>
      <c r="U74" s="80">
        <v>62079.240700381408</v>
      </c>
      <c r="V74" s="87">
        <v>63113.320223430521</v>
      </c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1"/>
      <c r="AT74" s="101"/>
    </row>
    <row r="75" spans="2:46" s="91" customFormat="1" x14ac:dyDescent="0.3">
      <c r="B75" s="86">
        <v>84</v>
      </c>
      <c r="C75" s="80">
        <v>30160.487632200457</v>
      </c>
      <c r="D75" s="80">
        <v>31809.000000000004</v>
      </c>
      <c r="E75" s="80">
        <v>34017</v>
      </c>
      <c r="F75" s="80">
        <v>35151</v>
      </c>
      <c r="G75" s="80">
        <v>41303</v>
      </c>
      <c r="H75" s="80">
        <v>47454</v>
      </c>
      <c r="I75" s="80">
        <v>47982</v>
      </c>
      <c r="J75" s="80">
        <v>48509</v>
      </c>
      <c r="K75" s="80">
        <v>48860</v>
      </c>
      <c r="L75" s="80">
        <v>49212</v>
      </c>
      <c r="M75" s="80">
        <v>51181.433557673496</v>
      </c>
      <c r="N75" s="80">
        <v>53149.950232968651</v>
      </c>
      <c r="O75" s="80">
        <v>55153.61899175118</v>
      </c>
      <c r="P75" s="80">
        <v>57122.135667046321</v>
      </c>
      <c r="Q75" s="80">
        <v>59090.652342341455</v>
      </c>
      <c r="R75" s="80">
        <v>60145.214846963856</v>
      </c>
      <c r="S75" s="80">
        <v>61199.777351586243</v>
      </c>
      <c r="T75" s="80">
        <v>62254.339856208637</v>
      </c>
      <c r="U75" s="80">
        <v>63308.902360831024</v>
      </c>
      <c r="V75" s="87">
        <v>64363.464865453425</v>
      </c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1"/>
      <c r="AT75" s="101"/>
    </row>
    <row r="76" spans="2:46" s="91" customFormat="1" ht="15" thickBot="1" x14ac:dyDescent="0.35">
      <c r="B76" s="88" t="s">
        <v>78</v>
      </c>
      <c r="C76" s="89">
        <v>30752.231523258266</v>
      </c>
      <c r="D76" s="89">
        <v>32433</v>
      </c>
      <c r="E76" s="89">
        <v>34684</v>
      </c>
      <c r="F76" s="89">
        <v>35841</v>
      </c>
      <c r="G76" s="89">
        <v>42113</v>
      </c>
      <c r="H76" s="89">
        <v>48385</v>
      </c>
      <c r="I76" s="89">
        <v>48923</v>
      </c>
      <c r="J76" s="89">
        <v>49460</v>
      </c>
      <c r="K76" s="89">
        <v>49819</v>
      </c>
      <c r="L76" s="89">
        <v>50177</v>
      </c>
      <c r="M76" s="89">
        <v>52185.605009165534</v>
      </c>
      <c r="N76" s="89">
        <v>54192.743663364221</v>
      </c>
      <c r="O76" s="89">
        <v>56235.724079245003</v>
      </c>
      <c r="P76" s="89">
        <v>58242.862733443682</v>
      </c>
      <c r="Q76" s="89">
        <v>60250.001387642369</v>
      </c>
      <c r="R76" s="89">
        <v>61325.254238105947</v>
      </c>
      <c r="S76" s="89">
        <v>62400.507088569517</v>
      </c>
      <c r="T76" s="89">
        <v>63475.759939033087</v>
      </c>
      <c r="U76" s="89">
        <v>64551.012789496664</v>
      </c>
      <c r="V76" s="90">
        <v>65626.265639960242</v>
      </c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1"/>
      <c r="AR76" s="101"/>
      <c r="AS76" s="101"/>
      <c r="AT76" s="101"/>
    </row>
    <row r="77" spans="2:46" x14ac:dyDescent="0.3">
      <c r="C77" s="81"/>
      <c r="D77" s="81"/>
      <c r="E77" s="81"/>
      <c r="F77" s="81"/>
      <c r="G77" s="80"/>
      <c r="H77" s="81"/>
      <c r="I77" s="81"/>
      <c r="J77" s="81"/>
      <c r="K77" s="80"/>
    </row>
    <row r="78" spans="2:46" x14ac:dyDescent="0.3">
      <c r="C78" s="81"/>
      <c r="D78" s="81"/>
      <c r="E78" s="81"/>
      <c r="F78" s="81"/>
      <c r="G78" s="80"/>
      <c r="H78" s="81"/>
      <c r="I78" s="81"/>
      <c r="J78" s="81"/>
      <c r="K78" s="80"/>
    </row>
    <row r="79" spans="2:46" x14ac:dyDescent="0.3">
      <c r="C79" s="81"/>
      <c r="D79" s="81"/>
      <c r="E79" s="81"/>
      <c r="F79" s="81"/>
      <c r="G79" s="81"/>
      <c r="H79" s="81"/>
      <c r="I79" s="81"/>
      <c r="J79" s="81"/>
      <c r="K79" s="81"/>
    </row>
    <row r="80" spans="2:46" x14ac:dyDescent="0.3">
      <c r="C80" s="81"/>
      <c r="D80" s="81"/>
      <c r="E80" s="81"/>
      <c r="F80" s="81"/>
      <c r="G80" s="81"/>
      <c r="H80" s="81"/>
      <c r="I80" s="81"/>
      <c r="J80" s="81"/>
      <c r="K80" s="81"/>
    </row>
    <row r="81" spans="3:11" x14ac:dyDescent="0.3">
      <c r="C81" s="81"/>
      <c r="D81" s="81"/>
      <c r="E81" s="81"/>
      <c r="F81" s="81"/>
      <c r="G81" s="81"/>
      <c r="H81" s="81"/>
      <c r="I81" s="81"/>
      <c r="J81" s="81"/>
      <c r="K81" s="81"/>
    </row>
    <row r="82" spans="3:11" x14ac:dyDescent="0.3">
      <c r="C82" s="81"/>
      <c r="D82" s="81"/>
      <c r="E82" s="81"/>
      <c r="F82" s="81"/>
      <c r="G82" s="81"/>
      <c r="H82" s="81"/>
      <c r="I82" s="81"/>
      <c r="J82" s="81"/>
      <c r="K82" s="81"/>
    </row>
    <row r="83" spans="3:11" x14ac:dyDescent="0.3">
      <c r="C83" s="81"/>
      <c r="D83" s="81"/>
      <c r="E83" s="81"/>
      <c r="F83" s="81"/>
      <c r="G83" s="81"/>
      <c r="H83" s="81"/>
      <c r="I83" s="81"/>
      <c r="J83" s="81"/>
      <c r="K83" s="81"/>
    </row>
    <row r="84" spans="3:11" x14ac:dyDescent="0.3">
      <c r="C84" s="81"/>
      <c r="D84" s="81"/>
      <c r="E84" s="81"/>
      <c r="F84" s="81"/>
      <c r="G84" s="81"/>
      <c r="H84" s="81"/>
      <c r="I84" s="81"/>
      <c r="J84" s="81"/>
      <c r="K84" s="81"/>
    </row>
    <row r="85" spans="3:11" x14ac:dyDescent="0.3">
      <c r="C85" s="81"/>
      <c r="D85" s="81"/>
      <c r="E85" s="81"/>
      <c r="F85" s="81"/>
      <c r="G85" s="81"/>
      <c r="H85" s="81"/>
      <c r="I85" s="81"/>
      <c r="J85" s="81"/>
      <c r="K85" s="81"/>
    </row>
    <row r="86" spans="3:11" x14ac:dyDescent="0.3">
      <c r="C86" s="81"/>
      <c r="D86" s="81"/>
      <c r="E86" s="81"/>
      <c r="F86" s="81"/>
      <c r="G86" s="81"/>
      <c r="H86" s="81"/>
      <c r="I86" s="81"/>
      <c r="J86" s="81"/>
      <c r="K86" s="81"/>
    </row>
    <row r="87" spans="3:11" x14ac:dyDescent="0.3">
      <c r="C87" s="81"/>
      <c r="D87" s="81"/>
      <c r="E87" s="81"/>
      <c r="F87" s="81"/>
      <c r="G87" s="81"/>
      <c r="H87" s="81"/>
      <c r="I87" s="81"/>
      <c r="J87" s="81"/>
      <c r="K87" s="81"/>
    </row>
    <row r="88" spans="3:11" x14ac:dyDescent="0.3">
      <c r="C88" s="81"/>
      <c r="D88" s="81"/>
      <c r="E88" s="81"/>
      <c r="F88" s="81"/>
      <c r="G88" s="81"/>
      <c r="H88" s="81"/>
      <c r="I88" s="81"/>
      <c r="J88" s="81"/>
      <c r="K88" s="81"/>
    </row>
    <row r="89" spans="3:11" x14ac:dyDescent="0.3">
      <c r="C89" s="81"/>
      <c r="D89" s="81"/>
      <c r="E89" s="81"/>
      <c r="F89" s="81"/>
      <c r="G89" s="81"/>
      <c r="H89" s="81"/>
      <c r="I89" s="81"/>
      <c r="J89" s="81"/>
      <c r="K89" s="81"/>
    </row>
    <row r="90" spans="3:11" x14ac:dyDescent="0.3">
      <c r="C90" s="81"/>
      <c r="D90" s="81"/>
      <c r="E90" s="81"/>
      <c r="F90" s="81"/>
      <c r="G90" s="81"/>
      <c r="H90" s="81"/>
      <c r="I90" s="81"/>
      <c r="J90" s="81"/>
      <c r="K90" s="81"/>
    </row>
    <row r="91" spans="3:11" x14ac:dyDescent="0.3">
      <c r="C91" s="81"/>
      <c r="D91" s="81"/>
      <c r="E91" s="81"/>
      <c r="F91" s="81"/>
      <c r="G91" s="81"/>
      <c r="H91" s="81"/>
      <c r="I91" s="81"/>
      <c r="J91" s="81"/>
      <c r="K91" s="81"/>
    </row>
    <row r="92" spans="3:11" x14ac:dyDescent="0.3">
      <c r="C92" s="81"/>
      <c r="D92" s="81"/>
      <c r="E92" s="81"/>
      <c r="F92" s="81"/>
      <c r="G92" s="81"/>
      <c r="H92" s="81"/>
      <c r="I92" s="81"/>
      <c r="J92" s="81"/>
      <c r="K92" s="81"/>
    </row>
    <row r="93" spans="3:11" x14ac:dyDescent="0.3">
      <c r="C93" s="81"/>
      <c r="D93" s="81"/>
      <c r="E93" s="81"/>
      <c r="F93" s="81"/>
      <c r="G93" s="81"/>
      <c r="H93" s="81"/>
      <c r="I93" s="81"/>
      <c r="J93" s="81"/>
      <c r="K93" s="81"/>
    </row>
    <row r="94" spans="3:11" x14ac:dyDescent="0.3">
      <c r="C94" s="81"/>
      <c r="D94" s="81"/>
      <c r="E94" s="81"/>
      <c r="F94" s="81"/>
      <c r="G94" s="81"/>
      <c r="H94" s="81"/>
      <c r="I94" s="81"/>
      <c r="J94" s="81"/>
      <c r="K94" s="81"/>
    </row>
  </sheetData>
  <conditionalFormatting sqref="V10:V76 AF10:AK76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T94"/>
  <sheetViews>
    <sheetView showGridLines="0" view="pageBreakPreview" zoomScale="80" zoomScaleNormal="85" zoomScaleSheetLayoutView="80" workbookViewId="0">
      <pane xSplit="2" ySplit="8" topLeftCell="C9" activePane="bottomRight" state="frozen"/>
      <selection sqref="A1:G1"/>
      <selection pane="topRight" sqref="A1:G1"/>
      <selection pane="bottomLeft" sqref="A1:G1"/>
      <selection pane="bottomRight" activeCell="C9" sqref="C9"/>
    </sheetView>
  </sheetViews>
  <sheetFormatPr defaultColWidth="9.109375" defaultRowHeight="14.4" x14ac:dyDescent="0.3"/>
  <cols>
    <col min="1" max="1" width="1.88671875" style="93" customWidth="1"/>
    <col min="2" max="2" width="9.6640625" style="93" customWidth="1"/>
    <col min="3" max="3" width="8.88671875" style="93" customWidth="1"/>
    <col min="4" max="4" width="12.44140625" style="93" customWidth="1"/>
    <col min="5" max="5" width="10.5546875" style="93" bestFit="1" customWidth="1"/>
    <col min="6" max="6" width="12.88671875" style="93" bestFit="1" customWidth="1"/>
    <col min="7" max="7" width="10.5546875" style="93" customWidth="1"/>
    <col min="8" max="8" width="12.88671875" style="93" bestFit="1" customWidth="1"/>
    <col min="9" max="9" width="10.5546875" style="93" bestFit="1" customWidth="1"/>
    <col min="10" max="10" width="12.88671875" style="93" bestFit="1" customWidth="1"/>
    <col min="11" max="11" width="10.5546875" style="93" customWidth="1"/>
    <col min="12" max="16384" width="9.109375" style="93"/>
  </cols>
  <sheetData>
    <row r="1" spans="1:46" s="91" customFormat="1" ht="21" x14ac:dyDescent="0.4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46" s="91" customFormat="1" ht="18" x14ac:dyDescent="0.35">
      <c r="A2" s="2" t="s">
        <v>60</v>
      </c>
    </row>
    <row r="3" spans="1:46" s="91" customFormat="1" ht="15.75" customHeight="1" x14ac:dyDescent="0.3">
      <c r="A3" s="79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46" s="91" customFormat="1" ht="15.75" customHeight="1" x14ac:dyDescent="0.3">
      <c r="A4" s="96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46" s="91" customFormat="1" ht="15.6" x14ac:dyDescent="0.3">
      <c r="A5" s="4"/>
    </row>
    <row r="6" spans="1:46" s="91" customFormat="1" x14ac:dyDescent="0.3">
      <c r="A6" s="92" t="s">
        <v>8</v>
      </c>
      <c r="C6" s="92"/>
    </row>
    <row r="7" spans="1:46" s="94" customFormat="1" ht="15" thickBot="1" x14ac:dyDescent="0.35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97"/>
      <c r="Y7" s="97"/>
      <c r="AB7" s="97"/>
      <c r="AE7" s="98"/>
      <c r="AF7" s="98"/>
      <c r="AG7" s="98"/>
      <c r="AH7" s="98"/>
      <c r="AI7" s="98"/>
      <c r="AK7" s="98"/>
      <c r="AL7" s="98"/>
      <c r="AM7" s="98"/>
      <c r="AN7" s="98"/>
      <c r="AO7" s="98"/>
      <c r="AQ7" s="99"/>
      <c r="AR7" s="99"/>
      <c r="AS7" s="99"/>
      <c r="AT7" s="99"/>
    </row>
    <row r="8" spans="1:46" s="91" customFormat="1" x14ac:dyDescent="0.3">
      <c r="B8" s="83" t="s">
        <v>7</v>
      </c>
      <c r="C8" s="84" t="s">
        <v>66</v>
      </c>
      <c r="D8" s="84" t="s">
        <v>39</v>
      </c>
      <c r="E8" s="84" t="s">
        <v>42</v>
      </c>
      <c r="F8" s="84" t="s">
        <v>19</v>
      </c>
      <c r="G8" s="84" t="s">
        <v>43</v>
      </c>
      <c r="H8" s="84" t="s">
        <v>20</v>
      </c>
      <c r="I8" s="84" t="s">
        <v>44</v>
      </c>
      <c r="J8" s="84" t="s">
        <v>21</v>
      </c>
      <c r="K8" s="84" t="s">
        <v>45</v>
      </c>
      <c r="L8" s="84" t="s">
        <v>22</v>
      </c>
      <c r="M8" s="84" t="s">
        <v>67</v>
      </c>
      <c r="N8" s="84" t="s">
        <v>68</v>
      </c>
      <c r="O8" s="84" t="s">
        <v>69</v>
      </c>
      <c r="P8" s="84" t="s">
        <v>70</v>
      </c>
      <c r="Q8" s="84" t="s">
        <v>71</v>
      </c>
      <c r="R8" s="84" t="s">
        <v>72</v>
      </c>
      <c r="S8" s="84" t="s">
        <v>73</v>
      </c>
      <c r="T8" s="84" t="s">
        <v>74</v>
      </c>
      <c r="U8" s="84" t="s">
        <v>75</v>
      </c>
      <c r="V8" s="85" t="s">
        <v>76</v>
      </c>
      <c r="W8" s="100"/>
    </row>
    <row r="9" spans="1:46" s="91" customFormat="1" x14ac:dyDescent="0.3">
      <c r="B9" s="86">
        <v>18</v>
      </c>
      <c r="C9" s="80">
        <v>6092.906586355457</v>
      </c>
      <c r="D9" s="80">
        <v>6425</v>
      </c>
      <c r="E9" s="80">
        <v>6871.0000000000009</v>
      </c>
      <c r="F9" s="80">
        <v>7100</v>
      </c>
      <c r="G9" s="80">
        <v>8342</v>
      </c>
      <c r="H9" s="80">
        <v>9585</v>
      </c>
      <c r="I9" s="80">
        <v>9692</v>
      </c>
      <c r="J9" s="80">
        <v>9799</v>
      </c>
      <c r="K9" s="80">
        <v>9869</v>
      </c>
      <c r="L9" s="80">
        <v>9940</v>
      </c>
      <c r="M9" s="80">
        <v>10339.47784351229</v>
      </c>
      <c r="N9" s="80">
        <v>10737.150068262765</v>
      </c>
      <c r="O9" s="80">
        <v>11141.923582740923</v>
      </c>
      <c r="P9" s="80">
        <v>11539.595807491398</v>
      </c>
      <c r="Q9" s="80">
        <v>11937.268032241869</v>
      </c>
      <c r="R9" s="80">
        <v>12150.306724072481</v>
      </c>
      <c r="S9" s="80">
        <v>12363.34541590309</v>
      </c>
      <c r="T9" s="80">
        <v>12576.3841077337</v>
      </c>
      <c r="U9" s="80">
        <v>12789.422799564309</v>
      </c>
      <c r="V9" s="87">
        <v>13002.461491394923</v>
      </c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1"/>
      <c r="AT9" s="101"/>
    </row>
    <row r="10" spans="1:46" s="91" customFormat="1" x14ac:dyDescent="0.3">
      <c r="B10" s="86">
        <v>19</v>
      </c>
      <c r="C10" s="80">
        <v>6093.3161427026935</v>
      </c>
      <c r="D10" s="80">
        <v>6425</v>
      </c>
      <c r="E10" s="80">
        <v>6871.0000000000009</v>
      </c>
      <c r="F10" s="80">
        <v>7100</v>
      </c>
      <c r="G10" s="80">
        <v>8343</v>
      </c>
      <c r="H10" s="80">
        <v>9586</v>
      </c>
      <c r="I10" s="80">
        <v>9692</v>
      </c>
      <c r="J10" s="80">
        <v>9799</v>
      </c>
      <c r="K10" s="80">
        <v>9870</v>
      </c>
      <c r="L10" s="80">
        <v>9941</v>
      </c>
      <c r="M10" s="80">
        <v>10340.172848222752</v>
      </c>
      <c r="N10" s="80">
        <v>10737.871803923628</v>
      </c>
      <c r="O10" s="80">
        <v>11142.672526690591</v>
      </c>
      <c r="P10" s="80">
        <v>11540.371482391467</v>
      </c>
      <c r="Q10" s="80">
        <v>11938.07043809234</v>
      </c>
      <c r="R10" s="80">
        <v>12151.123450074952</v>
      </c>
      <c r="S10" s="80">
        <v>12364.176462057565</v>
      </c>
      <c r="T10" s="80">
        <v>12577.229474040174</v>
      </c>
      <c r="U10" s="80">
        <v>12790.282486022787</v>
      </c>
      <c r="V10" s="87">
        <v>13003.335498005399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1"/>
      <c r="AT10" s="101"/>
    </row>
    <row r="11" spans="1:46" s="91" customFormat="1" x14ac:dyDescent="0.3">
      <c r="B11" s="86">
        <v>20</v>
      </c>
      <c r="C11" s="80">
        <v>6093.3161427026935</v>
      </c>
      <c r="D11" s="80">
        <v>6425</v>
      </c>
      <c r="E11" s="80">
        <v>6871.0000000000009</v>
      </c>
      <c r="F11" s="80">
        <v>7100</v>
      </c>
      <c r="G11" s="80">
        <v>8343</v>
      </c>
      <c r="H11" s="80">
        <v>9586</v>
      </c>
      <c r="I11" s="80">
        <v>9692</v>
      </c>
      <c r="J11" s="80">
        <v>9799</v>
      </c>
      <c r="K11" s="80">
        <v>9870</v>
      </c>
      <c r="L11" s="80">
        <v>9941</v>
      </c>
      <c r="M11" s="80">
        <v>10340.172848222752</v>
      </c>
      <c r="N11" s="80">
        <v>10737.871803923628</v>
      </c>
      <c r="O11" s="80">
        <v>11142.672526690591</v>
      </c>
      <c r="P11" s="80">
        <v>11540.371482391467</v>
      </c>
      <c r="Q11" s="80">
        <v>11938.07043809234</v>
      </c>
      <c r="R11" s="80">
        <v>12151.123450074952</v>
      </c>
      <c r="S11" s="80">
        <v>12364.176462057565</v>
      </c>
      <c r="T11" s="80">
        <v>12577.229474040174</v>
      </c>
      <c r="U11" s="80">
        <v>12790.282486022787</v>
      </c>
      <c r="V11" s="87">
        <v>13003.335498005399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1"/>
      <c r="AT11" s="101"/>
    </row>
    <row r="12" spans="1:46" s="91" customFormat="1" x14ac:dyDescent="0.3">
      <c r="B12" s="86">
        <v>21</v>
      </c>
      <c r="C12" s="80">
        <v>6111.4814806934937</v>
      </c>
      <c r="D12" s="80">
        <v>6445</v>
      </c>
      <c r="E12" s="80">
        <v>6892</v>
      </c>
      <c r="F12" s="80">
        <v>7122</v>
      </c>
      <c r="G12" s="80">
        <v>8368</v>
      </c>
      <c r="H12" s="80">
        <v>9614</v>
      </c>
      <c r="I12" s="80">
        <v>9721</v>
      </c>
      <c r="J12" s="80">
        <v>9828</v>
      </c>
      <c r="K12" s="80">
        <v>9899</v>
      </c>
      <c r="L12" s="80">
        <v>9970</v>
      </c>
      <c r="M12" s="80">
        <v>10370.998876328353</v>
      </c>
      <c r="N12" s="80">
        <v>10769.883448494827</v>
      </c>
      <c r="O12" s="80">
        <v>11175.890959449991</v>
      </c>
      <c r="P12" s="80">
        <v>11574.775531616466</v>
      </c>
      <c r="Q12" s="80">
        <v>11973.66010378294</v>
      </c>
      <c r="R12" s="80">
        <v>12187.348267443553</v>
      </c>
      <c r="S12" s="80">
        <v>12401.036431104167</v>
      </c>
      <c r="T12" s="80">
        <v>12614.724594764775</v>
      </c>
      <c r="U12" s="80">
        <v>12828.412758425386</v>
      </c>
      <c r="V12" s="87">
        <v>13042.100922085998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1"/>
      <c r="AT12" s="101"/>
    </row>
    <row r="13" spans="1:46" s="91" customFormat="1" x14ac:dyDescent="0.3">
      <c r="B13" s="86">
        <v>22</v>
      </c>
      <c r="C13" s="80">
        <v>6129.6468186842931</v>
      </c>
      <c r="D13" s="80">
        <v>6464</v>
      </c>
      <c r="E13" s="80">
        <v>6912.9999999999991</v>
      </c>
      <c r="F13" s="80">
        <v>7142.9999999999991</v>
      </c>
      <c r="G13" s="80">
        <v>8393</v>
      </c>
      <c r="H13" s="80">
        <v>9643</v>
      </c>
      <c r="I13" s="80">
        <v>9750</v>
      </c>
      <c r="J13" s="80">
        <v>9858</v>
      </c>
      <c r="K13" s="80">
        <v>9929</v>
      </c>
      <c r="L13" s="80">
        <v>10000</v>
      </c>
      <c r="M13" s="80">
        <v>10401.824904433952</v>
      </c>
      <c r="N13" s="80">
        <v>10801.895093066027</v>
      </c>
      <c r="O13" s="80">
        <v>11209.10939220939</v>
      </c>
      <c r="P13" s="80">
        <v>11609.179580841466</v>
      </c>
      <c r="Q13" s="80">
        <v>12009.249769473541</v>
      </c>
      <c r="R13" s="80">
        <v>12223.573084812153</v>
      </c>
      <c r="S13" s="80">
        <v>12437.896400150767</v>
      </c>
      <c r="T13" s="80">
        <v>12652.219715489375</v>
      </c>
      <c r="U13" s="80">
        <v>12866.543030827987</v>
      </c>
      <c r="V13" s="87">
        <v>13080.866346166598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1"/>
      <c r="AT13" s="101"/>
    </row>
    <row r="14" spans="1:46" s="91" customFormat="1" x14ac:dyDescent="0.3">
      <c r="B14" s="86">
        <v>23</v>
      </c>
      <c r="C14" s="80">
        <v>6166.9242435395254</v>
      </c>
      <c r="D14" s="80">
        <v>6502.9999999999991</v>
      </c>
      <c r="E14" s="80">
        <v>6955</v>
      </c>
      <c r="F14" s="80">
        <v>7186.0000000000009</v>
      </c>
      <c r="G14" s="80">
        <v>8444</v>
      </c>
      <c r="H14" s="80">
        <v>9702</v>
      </c>
      <c r="I14" s="80">
        <v>9809</v>
      </c>
      <c r="J14" s="80">
        <v>9917</v>
      </c>
      <c r="K14" s="80">
        <v>9989</v>
      </c>
      <c r="L14" s="80">
        <v>10061</v>
      </c>
      <c r="M14" s="80">
        <v>10465.083564794346</v>
      </c>
      <c r="N14" s="80">
        <v>10867.586778824898</v>
      </c>
      <c r="O14" s="80">
        <v>11277.277550248851</v>
      </c>
      <c r="P14" s="80">
        <v>11679.780764279405</v>
      </c>
      <c r="Q14" s="80">
        <v>12082.283978309953</v>
      </c>
      <c r="R14" s="80">
        <v>12297.910700112037</v>
      </c>
      <c r="S14" s="80">
        <v>12513.537421914118</v>
      </c>
      <c r="T14" s="80">
        <v>12729.1641437162</v>
      </c>
      <c r="U14" s="80">
        <v>12944.790865518282</v>
      </c>
      <c r="V14" s="87">
        <v>13160.41758732036</v>
      </c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1"/>
      <c r="AT14" s="101"/>
    </row>
    <row r="15" spans="1:46" s="91" customFormat="1" x14ac:dyDescent="0.3">
      <c r="B15" s="86">
        <v>24</v>
      </c>
      <c r="C15" s="80">
        <v>6204.5371732522608</v>
      </c>
      <c r="D15" s="80">
        <v>6542.9999999999991</v>
      </c>
      <c r="E15" s="80">
        <v>6997</v>
      </c>
      <c r="F15" s="80">
        <v>7231.0000000000009</v>
      </c>
      <c r="G15" s="80">
        <v>8496</v>
      </c>
      <c r="H15" s="80">
        <v>9761</v>
      </c>
      <c r="I15" s="80">
        <v>9870</v>
      </c>
      <c r="J15" s="80">
        <v>9978</v>
      </c>
      <c r="K15" s="80">
        <v>10051</v>
      </c>
      <c r="L15" s="80">
        <v>10123</v>
      </c>
      <c r="M15" s="80">
        <v>10528.911566731111</v>
      </c>
      <c r="N15" s="80">
        <v>10933.869703913077</v>
      </c>
      <c r="O15" s="80">
        <v>11346.059236401865</v>
      </c>
      <c r="P15" s="80">
        <v>11751.017373583829</v>
      </c>
      <c r="Q15" s="80">
        <v>12155.975510765795</v>
      </c>
      <c r="R15" s="80">
        <v>12372.917369970421</v>
      </c>
      <c r="S15" s="80">
        <v>12589.859229175048</v>
      </c>
      <c r="T15" s="80">
        <v>12806.801088379669</v>
      </c>
      <c r="U15" s="80">
        <v>13023.742947584289</v>
      </c>
      <c r="V15" s="87">
        <v>13240.684806788919</v>
      </c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1"/>
      <c r="AT15" s="101"/>
    </row>
    <row r="16" spans="1:46" s="91" customFormat="1" x14ac:dyDescent="0.3">
      <c r="B16" s="86">
        <v>25</v>
      </c>
      <c r="C16" s="80">
        <v>6243.475419071593</v>
      </c>
      <c r="D16" s="80">
        <v>6584</v>
      </c>
      <c r="E16" s="80">
        <v>7041.0000000000009</v>
      </c>
      <c r="F16" s="80">
        <v>7276.0000000000009</v>
      </c>
      <c r="G16" s="80">
        <v>8549</v>
      </c>
      <c r="H16" s="80">
        <v>9823</v>
      </c>
      <c r="I16" s="80">
        <v>9932</v>
      </c>
      <c r="J16" s="80">
        <v>10041</v>
      </c>
      <c r="K16" s="80">
        <v>10114</v>
      </c>
      <c r="L16" s="80">
        <v>10187</v>
      </c>
      <c r="M16" s="80">
        <v>10594.988589939674</v>
      </c>
      <c r="N16" s="80">
        <v>11002.488151091202</v>
      </c>
      <c r="O16" s="80">
        <v>11417.264490120433</v>
      </c>
      <c r="P16" s="80">
        <v>11824.764051271959</v>
      </c>
      <c r="Q16" s="80">
        <v>12232.263612423485</v>
      </c>
      <c r="R16" s="80">
        <v>12450.566948754662</v>
      </c>
      <c r="S16" s="80">
        <v>12668.870285085834</v>
      </c>
      <c r="T16" s="80">
        <v>12887.173621417009</v>
      </c>
      <c r="U16" s="80">
        <v>13105.47695774818</v>
      </c>
      <c r="V16" s="87">
        <v>13323.780294079359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1"/>
      <c r="AT16" s="101"/>
    </row>
    <row r="17" spans="2:46" s="91" customFormat="1" x14ac:dyDescent="0.3">
      <c r="B17" s="86">
        <v>26</v>
      </c>
      <c r="C17" s="80">
        <v>6284.6876606280648</v>
      </c>
      <c r="D17" s="80">
        <v>6627.9999999999991</v>
      </c>
      <c r="E17" s="80">
        <v>7087.9999999999991</v>
      </c>
      <c r="F17" s="80">
        <v>7324</v>
      </c>
      <c r="G17" s="80">
        <v>8606</v>
      </c>
      <c r="H17" s="80">
        <v>9888</v>
      </c>
      <c r="I17" s="80">
        <v>9997</v>
      </c>
      <c r="J17" s="80">
        <v>10107</v>
      </c>
      <c r="K17" s="80">
        <v>10181</v>
      </c>
      <c r="L17" s="80">
        <v>10254</v>
      </c>
      <c r="M17" s="80">
        <v>10664.924515005203</v>
      </c>
      <c r="N17" s="80">
        <v>11075.113919428479</v>
      </c>
      <c r="O17" s="80">
        <v>11492.628134645031</v>
      </c>
      <c r="P17" s="80">
        <v>11902.817539068306</v>
      </c>
      <c r="Q17" s="80">
        <v>12313.006943491582</v>
      </c>
      <c r="R17" s="80">
        <v>12532.751267289768</v>
      </c>
      <c r="S17" s="80">
        <v>12752.495591087953</v>
      </c>
      <c r="T17" s="80">
        <v>12972.239914886135</v>
      </c>
      <c r="U17" s="80">
        <v>13191.984238684319</v>
      </c>
      <c r="V17" s="87">
        <v>13411.728562482502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1"/>
      <c r="AT17" s="101"/>
    </row>
    <row r="18" spans="2:46" s="91" customFormat="1" x14ac:dyDescent="0.3">
      <c r="B18" s="86">
        <v>27</v>
      </c>
      <c r="C18" s="80">
        <v>6329.89610356094</v>
      </c>
      <c r="D18" s="80">
        <v>6675</v>
      </c>
      <c r="E18" s="80">
        <v>7139</v>
      </c>
      <c r="F18" s="80">
        <v>7377</v>
      </c>
      <c r="G18" s="80">
        <v>8668</v>
      </c>
      <c r="H18" s="80">
        <v>9959</v>
      </c>
      <c r="I18" s="80">
        <v>10069</v>
      </c>
      <c r="J18" s="80">
        <v>10180</v>
      </c>
      <c r="K18" s="80">
        <v>10254</v>
      </c>
      <c r="L18" s="80">
        <v>10327</v>
      </c>
      <c r="M18" s="80">
        <v>10741.641872709473</v>
      </c>
      <c r="N18" s="80">
        <v>11154.78194473676</v>
      </c>
      <c r="O18" s="80">
        <v>11575.299518050253</v>
      </c>
      <c r="P18" s="80">
        <v>11988.439590077538</v>
      </c>
      <c r="Q18" s="80">
        <v>12401.579662104825</v>
      </c>
      <c r="R18" s="80">
        <v>12622.904700690873</v>
      </c>
      <c r="S18" s="80">
        <v>12844.22973927692</v>
      </c>
      <c r="T18" s="80">
        <v>13065.554777862964</v>
      </c>
      <c r="U18" s="80">
        <v>13286.879816449011</v>
      </c>
      <c r="V18" s="87">
        <v>13508.204855035063</v>
      </c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1"/>
      <c r="AT18" s="101"/>
    </row>
    <row r="19" spans="2:46" s="91" customFormat="1" x14ac:dyDescent="0.3">
      <c r="B19" s="86">
        <v>28</v>
      </c>
      <c r="C19" s="80">
        <v>6378.3384417829284</v>
      </c>
      <c r="D19" s="80">
        <v>6727</v>
      </c>
      <c r="E19" s="80">
        <v>7194</v>
      </c>
      <c r="F19" s="80">
        <v>7434</v>
      </c>
      <c r="G19" s="80">
        <v>8735</v>
      </c>
      <c r="H19" s="80">
        <v>10036</v>
      </c>
      <c r="I19" s="80">
        <v>10147</v>
      </c>
      <c r="J19" s="80">
        <v>10259</v>
      </c>
      <c r="K19" s="80">
        <v>10333</v>
      </c>
      <c r="L19" s="80">
        <v>10407</v>
      </c>
      <c r="M19" s="80">
        <v>10823.847052722545</v>
      </c>
      <c r="N19" s="80">
        <v>11240.148862442644</v>
      </c>
      <c r="O19" s="80">
        <v>11663.884633050598</v>
      </c>
      <c r="P19" s="80">
        <v>12080.186442770695</v>
      </c>
      <c r="Q19" s="80">
        <v>12496.488252490793</v>
      </c>
      <c r="R19" s="80">
        <v>12719.507079126563</v>
      </c>
      <c r="S19" s="80">
        <v>12942.52590576233</v>
      </c>
      <c r="T19" s="80">
        <v>13165.544732398095</v>
      </c>
      <c r="U19" s="80">
        <v>13388.563559033861</v>
      </c>
      <c r="V19" s="87">
        <v>13611.582385669628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1"/>
      <c r="AT19" s="101"/>
    </row>
    <row r="20" spans="2:46" s="91" customFormat="1" x14ac:dyDescent="0.3">
      <c r="B20" s="86">
        <v>29</v>
      </c>
      <c r="C20" s="80">
        <v>6437.1810722413938</v>
      </c>
      <c r="D20" s="80">
        <v>6787.9999999999991</v>
      </c>
      <c r="E20" s="80">
        <v>7259</v>
      </c>
      <c r="F20" s="80">
        <v>7501.0000000000009</v>
      </c>
      <c r="G20" s="80">
        <v>8814</v>
      </c>
      <c r="H20" s="80">
        <v>10127</v>
      </c>
      <c r="I20" s="80">
        <v>10239</v>
      </c>
      <c r="J20" s="80">
        <v>10352</v>
      </c>
      <c r="K20" s="80">
        <v>10427</v>
      </c>
      <c r="L20" s="80">
        <v>10502</v>
      </c>
      <c r="M20" s="80">
        <v>10923.701213500548</v>
      </c>
      <c r="N20" s="80">
        <v>11343.843567865953</v>
      </c>
      <c r="O20" s="80">
        <v>11771.488464273596</v>
      </c>
      <c r="P20" s="80">
        <v>12191.630818639007</v>
      </c>
      <c r="Q20" s="80">
        <v>12611.773173004409</v>
      </c>
      <c r="R20" s="80">
        <v>12836.849434271593</v>
      </c>
      <c r="S20" s="80">
        <v>13061.925695538772</v>
      </c>
      <c r="T20" s="80">
        <v>13287.001956805954</v>
      </c>
      <c r="U20" s="80">
        <v>13512.078218073137</v>
      </c>
      <c r="V20" s="87">
        <v>13737.154479340317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1"/>
      <c r="AT20" s="101"/>
    </row>
    <row r="21" spans="2:46" s="91" customFormat="1" x14ac:dyDescent="0.3">
      <c r="B21" s="86">
        <v>30</v>
      </c>
      <c r="C21" s="80">
        <v>6504.3835190758728</v>
      </c>
      <c r="D21" s="80">
        <v>6860</v>
      </c>
      <c r="E21" s="80">
        <v>7336.0000000000009</v>
      </c>
      <c r="F21" s="80">
        <v>7581.0000000000009</v>
      </c>
      <c r="G21" s="80">
        <v>8907</v>
      </c>
      <c r="H21" s="80">
        <v>10234</v>
      </c>
      <c r="I21" s="80">
        <v>10348</v>
      </c>
      <c r="J21" s="80">
        <v>10461</v>
      </c>
      <c r="K21" s="80">
        <v>10537</v>
      </c>
      <c r="L21" s="80">
        <v>10613</v>
      </c>
      <c r="M21" s="80">
        <v>11037.741729340874</v>
      </c>
      <c r="N21" s="80">
        <v>11462.270257392447</v>
      </c>
      <c r="O21" s="80">
        <v>11894.379652016371</v>
      </c>
      <c r="P21" s="80">
        <v>12318.908180067941</v>
      </c>
      <c r="Q21" s="80">
        <v>12743.436708119512</v>
      </c>
      <c r="R21" s="80">
        <v>12970.862705289999</v>
      </c>
      <c r="S21" s="80">
        <v>13198.288702460482</v>
      </c>
      <c r="T21" s="80">
        <v>13425.714699630966</v>
      </c>
      <c r="U21" s="80">
        <v>13653.140696801451</v>
      </c>
      <c r="V21" s="87">
        <v>13880.566693971936</v>
      </c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1"/>
      <c r="AT21" s="101"/>
    </row>
    <row r="22" spans="2:46" s="91" customFormat="1" x14ac:dyDescent="0.3">
      <c r="B22" s="86">
        <v>31</v>
      </c>
      <c r="C22" s="80">
        <v>6569.9520984631199</v>
      </c>
      <c r="D22" s="80">
        <v>6929</v>
      </c>
      <c r="E22" s="80">
        <v>7410</v>
      </c>
      <c r="F22" s="80">
        <v>7657</v>
      </c>
      <c r="G22" s="80">
        <v>8996</v>
      </c>
      <c r="H22" s="80">
        <v>10336</v>
      </c>
      <c r="I22" s="80">
        <v>10451</v>
      </c>
      <c r="J22" s="80">
        <v>10566</v>
      </c>
      <c r="K22" s="80">
        <v>10643</v>
      </c>
      <c r="L22" s="80">
        <v>10719</v>
      </c>
      <c r="M22" s="80">
        <v>11149.009621634386</v>
      </c>
      <c r="N22" s="80">
        <v>11577.817684004938</v>
      </c>
      <c r="O22" s="80">
        <v>12014.283033203537</v>
      </c>
      <c r="P22" s="80">
        <v>12443.091095574091</v>
      </c>
      <c r="Q22" s="80">
        <v>12871.899157944647</v>
      </c>
      <c r="R22" s="80">
        <v>13101.617762786014</v>
      </c>
      <c r="S22" s="80">
        <v>13331.33636762738</v>
      </c>
      <c r="T22" s="80">
        <v>13561.054972468748</v>
      </c>
      <c r="U22" s="80">
        <v>13790.773577310114</v>
      </c>
      <c r="V22" s="87">
        <v>14020.492182151485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1"/>
      <c r="AT22" s="101"/>
    </row>
    <row r="23" spans="2:46" s="91" customFormat="1" x14ac:dyDescent="0.3">
      <c r="B23" s="86">
        <v>32</v>
      </c>
      <c r="C23" s="80">
        <v>6653.5959769927595</v>
      </c>
      <c r="D23" s="80">
        <v>7017</v>
      </c>
      <c r="E23" s="80">
        <v>7504</v>
      </c>
      <c r="F23" s="80">
        <v>7754</v>
      </c>
      <c r="G23" s="80">
        <v>9111</v>
      </c>
      <c r="H23" s="80">
        <v>10468</v>
      </c>
      <c r="I23" s="80">
        <v>10584</v>
      </c>
      <c r="J23" s="80">
        <v>10701</v>
      </c>
      <c r="K23" s="80">
        <v>10778</v>
      </c>
      <c r="L23" s="80">
        <v>10856</v>
      </c>
      <c r="M23" s="80">
        <v>11290.950748836198</v>
      </c>
      <c r="N23" s="80">
        <v>11725.218085329896</v>
      </c>
      <c r="O23" s="80">
        <v>12167.240195689557</v>
      </c>
      <c r="P23" s="80">
        <v>12601.507532183257</v>
      </c>
      <c r="Q23" s="80">
        <v>13035.774868676957</v>
      </c>
      <c r="R23" s="80">
        <v>13268.418084655725</v>
      </c>
      <c r="S23" s="80">
        <v>13501.061300634492</v>
      </c>
      <c r="T23" s="80">
        <v>13733.704516613259</v>
      </c>
      <c r="U23" s="80">
        <v>13966.347732592028</v>
      </c>
      <c r="V23" s="87">
        <v>14198.990948570796</v>
      </c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1"/>
      <c r="AT23" s="101"/>
    </row>
    <row r="24" spans="2:46" s="91" customFormat="1" x14ac:dyDescent="0.3">
      <c r="B24" s="86">
        <v>33</v>
      </c>
      <c r="C24" s="80">
        <v>6797.0775433558192</v>
      </c>
      <c r="D24" s="80">
        <v>7167.9999999999991</v>
      </c>
      <c r="E24" s="80">
        <v>7666.0000000000009</v>
      </c>
      <c r="F24" s="80">
        <v>7922</v>
      </c>
      <c r="G24" s="80">
        <v>9308</v>
      </c>
      <c r="H24" s="80">
        <v>10694</v>
      </c>
      <c r="I24" s="80">
        <v>10813</v>
      </c>
      <c r="J24" s="80">
        <v>10932</v>
      </c>
      <c r="K24" s="80">
        <v>11011</v>
      </c>
      <c r="L24" s="80">
        <v>11090</v>
      </c>
      <c r="M24" s="80">
        <v>11534.434619028056</v>
      </c>
      <c r="N24" s="80">
        <v>11978.066719759907</v>
      </c>
      <c r="O24" s="80">
        <v>12429.620822290535</v>
      </c>
      <c r="P24" s="80">
        <v>12873.252923022384</v>
      </c>
      <c r="Q24" s="80">
        <v>13316.885023754234</v>
      </c>
      <c r="R24" s="80">
        <v>13554.545077717725</v>
      </c>
      <c r="S24" s="80">
        <v>13792.205131681216</v>
      </c>
      <c r="T24" s="80">
        <v>14029.865185644703</v>
      </c>
      <c r="U24" s="80">
        <v>14267.525239608192</v>
      </c>
      <c r="V24" s="87">
        <v>14505.185293571683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1"/>
      <c r="AT24" s="101"/>
    </row>
    <row r="25" spans="2:46" s="91" customFormat="1" x14ac:dyDescent="0.3">
      <c r="B25" s="86">
        <v>34</v>
      </c>
      <c r="C25" s="80">
        <v>6937.5398031880568</v>
      </c>
      <c r="D25" s="80">
        <v>7316.0000000000009</v>
      </c>
      <c r="E25" s="80">
        <v>7824</v>
      </c>
      <c r="F25" s="80">
        <v>8085</v>
      </c>
      <c r="G25" s="80">
        <v>9500</v>
      </c>
      <c r="H25" s="80">
        <v>10915</v>
      </c>
      <c r="I25" s="80">
        <v>11036</v>
      </c>
      <c r="J25" s="80">
        <v>11157</v>
      </c>
      <c r="K25" s="80">
        <v>11238</v>
      </c>
      <c r="L25" s="80">
        <v>11319</v>
      </c>
      <c r="M25" s="80">
        <v>11772.794817531249</v>
      </c>
      <c r="N25" s="80">
        <v>12225.594618205527</v>
      </c>
      <c r="O25" s="80">
        <v>12686.480129606134</v>
      </c>
      <c r="P25" s="80">
        <v>13139.279930280412</v>
      </c>
      <c r="Q25" s="80">
        <v>13592.079730954689</v>
      </c>
      <c r="R25" s="80">
        <v>13834.651052744481</v>
      </c>
      <c r="S25" s="80">
        <v>14077.222374534274</v>
      </c>
      <c r="T25" s="80">
        <v>14319.793696324066</v>
      </c>
      <c r="U25" s="80">
        <v>14562.365018113856</v>
      </c>
      <c r="V25" s="87">
        <v>14804.936339903648</v>
      </c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1"/>
      <c r="AT25" s="101"/>
    </row>
    <row r="26" spans="2:46" s="91" customFormat="1" x14ac:dyDescent="0.3">
      <c r="B26" s="86">
        <v>35</v>
      </c>
      <c r="C26" s="80">
        <v>7120.0710479798308</v>
      </c>
      <c r="D26" s="80">
        <v>7509</v>
      </c>
      <c r="E26" s="80">
        <v>8030</v>
      </c>
      <c r="F26" s="80">
        <v>8298</v>
      </c>
      <c r="G26" s="80">
        <v>9750</v>
      </c>
      <c r="H26" s="80">
        <v>11202</v>
      </c>
      <c r="I26" s="80">
        <v>11326</v>
      </c>
      <c r="J26" s="80">
        <v>11451</v>
      </c>
      <c r="K26" s="80">
        <v>11534</v>
      </c>
      <c r="L26" s="80">
        <v>11617</v>
      </c>
      <c r="M26" s="80">
        <v>12082.544808693046</v>
      </c>
      <c r="N26" s="80">
        <v>12547.258070565858</v>
      </c>
      <c r="O26" s="80">
        <v>13020.269783543537</v>
      </c>
      <c r="P26" s="80">
        <v>13484.983045416349</v>
      </c>
      <c r="Q26" s="80">
        <v>13949.696307289159</v>
      </c>
      <c r="R26" s="80">
        <v>14198.649840435308</v>
      </c>
      <c r="S26" s="80">
        <v>14447.603373581454</v>
      </c>
      <c r="T26" s="80">
        <v>14696.556906727601</v>
      </c>
      <c r="U26" s="80">
        <v>14945.510439873749</v>
      </c>
      <c r="V26" s="87">
        <v>15194.463973019896</v>
      </c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1"/>
      <c r="AT26" s="101"/>
    </row>
    <row r="27" spans="2:46" s="91" customFormat="1" x14ac:dyDescent="0.3">
      <c r="B27" s="86">
        <v>36</v>
      </c>
      <c r="C27" s="80">
        <v>7235.3886214042386</v>
      </c>
      <c r="D27" s="80">
        <v>7631.0000000000009</v>
      </c>
      <c r="E27" s="80">
        <v>8160</v>
      </c>
      <c r="F27" s="80">
        <v>8432</v>
      </c>
      <c r="G27" s="80">
        <v>9908</v>
      </c>
      <c r="H27" s="80">
        <v>11384</v>
      </c>
      <c r="I27" s="80">
        <v>11510</v>
      </c>
      <c r="J27" s="80">
        <v>11637</v>
      </c>
      <c r="K27" s="80">
        <v>11721</v>
      </c>
      <c r="L27" s="80">
        <v>11805</v>
      </c>
      <c r="M27" s="80">
        <v>12278.235236322342</v>
      </c>
      <c r="N27" s="80">
        <v>12750.475053103972</v>
      </c>
      <c r="O27" s="80">
        <v>13231.1477237567</v>
      </c>
      <c r="P27" s="80">
        <v>13703.387540538328</v>
      </c>
      <c r="Q27" s="80">
        <v>14175.627357319958</v>
      </c>
      <c r="R27" s="80">
        <v>14428.612973452973</v>
      </c>
      <c r="S27" s="80">
        <v>14681.598589585989</v>
      </c>
      <c r="T27" s="80">
        <v>14934.584205719004</v>
      </c>
      <c r="U27" s="80">
        <v>15187.569821852017</v>
      </c>
      <c r="V27" s="87">
        <v>15440.555437985033</v>
      </c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1"/>
      <c r="AT27" s="101"/>
    </row>
    <row r="28" spans="2:46" s="91" customFormat="1" x14ac:dyDescent="0.3">
      <c r="B28" s="86">
        <v>37</v>
      </c>
      <c r="C28" s="80">
        <v>7458.7752350663723</v>
      </c>
      <c r="D28" s="80">
        <v>7866.0000000000009</v>
      </c>
      <c r="E28" s="80">
        <v>8412</v>
      </c>
      <c r="F28" s="80">
        <v>8692</v>
      </c>
      <c r="G28" s="80">
        <v>10213</v>
      </c>
      <c r="H28" s="80">
        <v>11734</v>
      </c>
      <c r="I28" s="80">
        <v>11865</v>
      </c>
      <c r="J28" s="80">
        <v>11995</v>
      </c>
      <c r="K28" s="80">
        <v>12082</v>
      </c>
      <c r="L28" s="80">
        <v>12169</v>
      </c>
      <c r="M28" s="80">
        <v>12657.315550415666</v>
      </c>
      <c r="N28" s="80">
        <v>13144.135379277806</v>
      </c>
      <c r="O28" s="80">
        <v>13639.648419369629</v>
      </c>
      <c r="P28" s="80">
        <v>14126.468248231769</v>
      </c>
      <c r="Q28" s="80">
        <v>14613.28807709391</v>
      </c>
      <c r="R28" s="80">
        <v>14874.084413984343</v>
      </c>
      <c r="S28" s="80">
        <v>15134.880750874774</v>
      </c>
      <c r="T28" s="80">
        <v>15395.677087765207</v>
      </c>
      <c r="U28" s="80">
        <v>15656.47342465564</v>
      </c>
      <c r="V28" s="87">
        <v>15917.269761546071</v>
      </c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1"/>
      <c r="AT28" s="101"/>
    </row>
    <row r="29" spans="2:46" s="91" customFormat="1" x14ac:dyDescent="0.3">
      <c r="B29" s="86">
        <v>38</v>
      </c>
      <c r="C29" s="80">
        <v>7574.7517660532039</v>
      </c>
      <c r="D29" s="80">
        <v>7987.9999999999991</v>
      </c>
      <c r="E29" s="80">
        <v>8543</v>
      </c>
      <c r="F29" s="80">
        <v>8828</v>
      </c>
      <c r="G29" s="80">
        <v>10373</v>
      </c>
      <c r="H29" s="80">
        <v>11917</v>
      </c>
      <c r="I29" s="80">
        <v>12050</v>
      </c>
      <c r="J29" s="80">
        <v>12182</v>
      </c>
      <c r="K29" s="80">
        <v>12270</v>
      </c>
      <c r="L29" s="80">
        <v>12359</v>
      </c>
      <c r="M29" s="80">
        <v>12854.124209059986</v>
      </c>
      <c r="N29" s="80">
        <v>13348.513601716139</v>
      </c>
      <c r="O29" s="80">
        <v>13851.731376384005</v>
      </c>
      <c r="P29" s="80">
        <v>14346.120769040162</v>
      </c>
      <c r="Q29" s="80">
        <v>14840.510161696318</v>
      </c>
      <c r="R29" s="80">
        <v>15105.361622047827</v>
      </c>
      <c r="S29" s="80">
        <v>15370.213082399336</v>
      </c>
      <c r="T29" s="80">
        <v>15635.064542750848</v>
      </c>
      <c r="U29" s="80">
        <v>15899.916003102357</v>
      </c>
      <c r="V29" s="87">
        <v>16164.767463453869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1"/>
      <c r="AT29" s="101"/>
    </row>
    <row r="30" spans="2:46" s="91" customFormat="1" x14ac:dyDescent="0.3">
      <c r="B30" s="86">
        <v>39</v>
      </c>
      <c r="C30" s="80">
        <v>7798.1383797153412</v>
      </c>
      <c r="D30" s="80">
        <v>8224</v>
      </c>
      <c r="E30" s="80">
        <v>8795</v>
      </c>
      <c r="F30" s="80">
        <v>9088</v>
      </c>
      <c r="G30" s="80">
        <v>10679</v>
      </c>
      <c r="H30" s="80">
        <v>12269</v>
      </c>
      <c r="I30" s="80">
        <v>12405</v>
      </c>
      <c r="J30" s="80">
        <v>12542</v>
      </c>
      <c r="K30" s="80">
        <v>12633</v>
      </c>
      <c r="L30" s="80">
        <v>12723</v>
      </c>
      <c r="M30" s="80">
        <v>13233.204523153303</v>
      </c>
      <c r="N30" s="80">
        <v>13742.173927889969</v>
      </c>
      <c r="O30" s="80">
        <v>14260.232071996934</v>
      </c>
      <c r="P30" s="80">
        <v>14769.201476733604</v>
      </c>
      <c r="Q30" s="80">
        <v>15278.170881470267</v>
      </c>
      <c r="R30" s="80">
        <v>15550.833062579197</v>
      </c>
      <c r="S30" s="80">
        <v>15823.495243688121</v>
      </c>
      <c r="T30" s="80">
        <v>16096.157424797051</v>
      </c>
      <c r="U30" s="80">
        <v>16368.819605905977</v>
      </c>
      <c r="V30" s="87">
        <v>16641.481787014905</v>
      </c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1"/>
      <c r="AT30" s="101"/>
    </row>
    <row r="31" spans="2:46" s="91" customFormat="1" x14ac:dyDescent="0.3">
      <c r="B31" s="86">
        <v>40</v>
      </c>
      <c r="C31" s="80">
        <v>8018.8891631277756</v>
      </c>
      <c r="D31" s="80">
        <v>8457</v>
      </c>
      <c r="E31" s="80">
        <v>9044</v>
      </c>
      <c r="F31" s="80">
        <v>9345</v>
      </c>
      <c r="G31" s="80">
        <v>10981</v>
      </c>
      <c r="H31" s="80">
        <v>12615.999999999998</v>
      </c>
      <c r="I31" s="80">
        <v>12755.999999999998</v>
      </c>
      <c r="J31" s="80">
        <v>12897.000000000002</v>
      </c>
      <c r="K31" s="80">
        <v>12990</v>
      </c>
      <c r="L31" s="80">
        <v>13083</v>
      </c>
      <c r="M31" s="80">
        <v>13607.81191318653</v>
      </c>
      <c r="N31" s="80">
        <v>14131.189294462934</v>
      </c>
      <c r="O31" s="80">
        <v>14663.912700404986</v>
      </c>
      <c r="P31" s="80">
        <v>15187.290081681396</v>
      </c>
      <c r="Q31" s="80">
        <v>15710.667462957801</v>
      </c>
      <c r="R31" s="80">
        <v>15991.048202927301</v>
      </c>
      <c r="S31" s="80">
        <v>16271.428942896804</v>
      </c>
      <c r="T31" s="80">
        <v>16551.809682866307</v>
      </c>
      <c r="U31" s="80">
        <v>16832.190422835807</v>
      </c>
      <c r="V31" s="87">
        <v>17112.57116280531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1"/>
      <c r="AT31" s="101"/>
    </row>
    <row r="32" spans="2:46" s="91" customFormat="1" x14ac:dyDescent="0.3">
      <c r="B32" s="86">
        <v>41</v>
      </c>
      <c r="C32" s="80">
        <v>8239.6399465402119</v>
      </c>
      <c r="D32" s="80">
        <v>8690</v>
      </c>
      <c r="E32" s="80">
        <v>9293</v>
      </c>
      <c r="F32" s="80">
        <v>9603</v>
      </c>
      <c r="G32" s="80">
        <v>11283</v>
      </c>
      <c r="H32" s="80">
        <v>12964</v>
      </c>
      <c r="I32" s="80">
        <v>13108</v>
      </c>
      <c r="J32" s="80">
        <v>13252.000000000002</v>
      </c>
      <c r="K32" s="80">
        <v>13348</v>
      </c>
      <c r="L32" s="80">
        <v>13444</v>
      </c>
      <c r="M32" s="80">
        <v>13982.419303219753</v>
      </c>
      <c r="N32" s="80">
        <v>14520.204661035896</v>
      </c>
      <c r="O32" s="80">
        <v>15067.593328813044</v>
      </c>
      <c r="P32" s="80">
        <v>15605.378686629188</v>
      </c>
      <c r="Q32" s="80">
        <v>16143.164044445331</v>
      </c>
      <c r="R32" s="80">
        <v>16431.263343275412</v>
      </c>
      <c r="S32" s="80">
        <v>16719.362642105487</v>
      </c>
      <c r="T32" s="80">
        <v>17007.461940935566</v>
      </c>
      <c r="U32" s="80">
        <v>17295.56123976564</v>
      </c>
      <c r="V32" s="87">
        <v>17583.660538595715</v>
      </c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1"/>
      <c r="AT32" s="101"/>
    </row>
    <row r="33" spans="2:46" s="91" customFormat="1" x14ac:dyDescent="0.3">
      <c r="B33" s="86">
        <v>42</v>
      </c>
      <c r="C33" s="80">
        <v>8460.3907299526472</v>
      </c>
      <c r="D33" s="80">
        <v>8923</v>
      </c>
      <c r="E33" s="80">
        <v>9542</v>
      </c>
      <c r="F33" s="80">
        <v>9860</v>
      </c>
      <c r="G33" s="80">
        <v>11585</v>
      </c>
      <c r="H33" s="80">
        <v>13310.999999999998</v>
      </c>
      <c r="I33" s="80">
        <v>13459</v>
      </c>
      <c r="J33" s="80">
        <v>13607.000000000002</v>
      </c>
      <c r="K33" s="80">
        <v>13705</v>
      </c>
      <c r="L33" s="80">
        <v>13804</v>
      </c>
      <c r="M33" s="80">
        <v>14357.026693252974</v>
      </c>
      <c r="N33" s="80">
        <v>14909.220027608859</v>
      </c>
      <c r="O33" s="80">
        <v>15471.273957221098</v>
      </c>
      <c r="P33" s="80">
        <v>16023.467291576984</v>
      </c>
      <c r="Q33" s="80">
        <v>16575.660625932866</v>
      </c>
      <c r="R33" s="80">
        <v>16871.478483623516</v>
      </c>
      <c r="S33" s="80">
        <v>17167.29634131417</v>
      </c>
      <c r="T33" s="80">
        <v>17463.11419900482</v>
      </c>
      <c r="U33" s="80">
        <v>17758.932056695474</v>
      </c>
      <c r="V33" s="87">
        <v>18054.749914386124</v>
      </c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101"/>
    </row>
    <row r="34" spans="2:46" s="91" customFormat="1" x14ac:dyDescent="0.3">
      <c r="B34" s="86">
        <v>43</v>
      </c>
      <c r="C34" s="80">
        <v>8681.1415133650808</v>
      </c>
      <c r="D34" s="80">
        <v>9155</v>
      </c>
      <c r="E34" s="80">
        <v>9791</v>
      </c>
      <c r="F34" s="80">
        <v>10117</v>
      </c>
      <c r="G34" s="80">
        <v>11888</v>
      </c>
      <c r="H34" s="80">
        <v>13658</v>
      </c>
      <c r="I34" s="80">
        <v>13810</v>
      </c>
      <c r="J34" s="80">
        <v>13962.000000000002</v>
      </c>
      <c r="K34" s="80">
        <v>14063</v>
      </c>
      <c r="L34" s="80">
        <v>14164</v>
      </c>
      <c r="M34" s="80">
        <v>14731.634083286201</v>
      </c>
      <c r="N34" s="80">
        <v>15298.23539418182</v>
      </c>
      <c r="O34" s="80">
        <v>15874.954585629152</v>
      </c>
      <c r="P34" s="80">
        <v>16441.555896524776</v>
      </c>
      <c r="Q34" s="80">
        <v>17008.157207420401</v>
      </c>
      <c r="R34" s="80">
        <v>17311.693623971627</v>
      </c>
      <c r="S34" s="80">
        <v>17615.230040522853</v>
      </c>
      <c r="T34" s="80">
        <v>17918.766457074078</v>
      </c>
      <c r="U34" s="80">
        <v>18222.302873625304</v>
      </c>
      <c r="V34" s="87">
        <v>18525.839290176529</v>
      </c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101"/>
    </row>
    <row r="35" spans="2:46" s="91" customFormat="1" x14ac:dyDescent="0.3">
      <c r="B35" s="86">
        <v>44</v>
      </c>
      <c r="C35" s="80">
        <v>8901.8922967775143</v>
      </c>
      <c r="D35" s="80">
        <v>9388</v>
      </c>
      <c r="E35" s="80">
        <v>10040</v>
      </c>
      <c r="F35" s="80">
        <v>10374</v>
      </c>
      <c r="G35" s="80">
        <v>12190</v>
      </c>
      <c r="H35" s="80">
        <v>14005</v>
      </c>
      <c r="I35" s="80">
        <v>14160.999999999998</v>
      </c>
      <c r="J35" s="80">
        <v>14317.000000000002</v>
      </c>
      <c r="K35" s="80">
        <v>14420</v>
      </c>
      <c r="L35" s="80">
        <v>14524</v>
      </c>
      <c r="M35" s="80">
        <v>15106.241473319424</v>
      </c>
      <c r="N35" s="80">
        <v>15687.250760754781</v>
      </c>
      <c r="O35" s="80">
        <v>16278.635214037206</v>
      </c>
      <c r="P35" s="80">
        <v>16859.644501472569</v>
      </c>
      <c r="Q35" s="80">
        <v>17440.65378890793</v>
      </c>
      <c r="R35" s="80">
        <v>17751.908764319734</v>
      </c>
      <c r="S35" s="80">
        <v>18063.163739731535</v>
      </c>
      <c r="T35" s="80">
        <v>18374.418715143333</v>
      </c>
      <c r="U35" s="80">
        <v>18685.673690555133</v>
      </c>
      <c r="V35" s="87">
        <v>18996.928665966934</v>
      </c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1"/>
      <c r="AT35" s="101"/>
    </row>
    <row r="36" spans="2:46" s="91" customFormat="1" x14ac:dyDescent="0.3">
      <c r="B36" s="86">
        <v>45</v>
      </c>
      <c r="C36" s="80">
        <v>9145.7065948748332</v>
      </c>
      <c r="D36" s="80">
        <v>9645</v>
      </c>
      <c r="E36" s="80">
        <v>10315</v>
      </c>
      <c r="F36" s="80">
        <v>10659</v>
      </c>
      <c r="G36" s="80">
        <v>12524</v>
      </c>
      <c r="H36" s="80">
        <v>14389</v>
      </c>
      <c r="I36" s="80">
        <v>14549</v>
      </c>
      <c r="J36" s="80">
        <v>14709</v>
      </c>
      <c r="K36" s="80">
        <v>14815.999999999998</v>
      </c>
      <c r="L36" s="80">
        <v>14922.000000000002</v>
      </c>
      <c r="M36" s="80">
        <v>15519.986948878504</v>
      </c>
      <c r="N36" s="80">
        <v>16116.909523835366</v>
      </c>
      <c r="O36" s="80">
        <v>16724.491430487895</v>
      </c>
      <c r="P36" s="80">
        <v>17321.41400544476</v>
      </c>
      <c r="Q36" s="80">
        <v>17918.336580401625</v>
      </c>
      <c r="R36" s="80">
        <v>18238.116531271375</v>
      </c>
      <c r="S36" s="80">
        <v>18557.896482141125</v>
      </c>
      <c r="T36" s="80">
        <v>18877.676433010871</v>
      </c>
      <c r="U36" s="80">
        <v>19197.456383880617</v>
      </c>
      <c r="V36" s="87">
        <v>19517.236334750371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1"/>
      <c r="AT36" s="101"/>
    </row>
    <row r="37" spans="2:46" s="91" customFormat="1" x14ac:dyDescent="0.3">
      <c r="B37" s="86">
        <v>46</v>
      </c>
      <c r="C37" s="80">
        <v>10030.027643649424</v>
      </c>
      <c r="D37" s="80">
        <v>10577</v>
      </c>
      <c r="E37" s="80">
        <v>11312</v>
      </c>
      <c r="F37" s="80">
        <v>11689</v>
      </c>
      <c r="G37" s="80">
        <v>13734</v>
      </c>
      <c r="H37" s="80">
        <v>15780</v>
      </c>
      <c r="I37" s="80">
        <v>15955</v>
      </c>
      <c r="J37" s="80">
        <v>16130</v>
      </c>
      <c r="K37" s="80">
        <v>16247.000000000002</v>
      </c>
      <c r="L37" s="80">
        <v>16364</v>
      </c>
      <c r="M37" s="80">
        <v>17020.652971041447</v>
      </c>
      <c r="N37" s="80">
        <v>17675.293469927652</v>
      </c>
      <c r="O37" s="80">
        <v>18341.623977722546</v>
      </c>
      <c r="P37" s="80">
        <v>18996.264476608754</v>
      </c>
      <c r="Q37" s="80">
        <v>19650.904975494966</v>
      </c>
      <c r="R37" s="80">
        <v>20001.605242755435</v>
      </c>
      <c r="S37" s="80">
        <v>20352.305510015904</v>
      </c>
      <c r="T37" s="80">
        <v>20703.005777276372</v>
      </c>
      <c r="U37" s="80">
        <v>21053.706044536837</v>
      </c>
      <c r="V37" s="87">
        <v>21404.406311797309</v>
      </c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1"/>
      <c r="AT37" s="101"/>
    </row>
    <row r="38" spans="2:46" s="91" customFormat="1" x14ac:dyDescent="0.3">
      <c r="B38" s="86">
        <v>47</v>
      </c>
      <c r="C38" s="80">
        <v>10330.512292115303</v>
      </c>
      <c r="D38" s="80">
        <v>10895</v>
      </c>
      <c r="E38" s="80">
        <v>11651</v>
      </c>
      <c r="F38" s="80">
        <v>12039</v>
      </c>
      <c r="G38" s="80">
        <v>14145.999999999998</v>
      </c>
      <c r="H38" s="80">
        <v>16253</v>
      </c>
      <c r="I38" s="80">
        <v>16434</v>
      </c>
      <c r="J38" s="80">
        <v>16614</v>
      </c>
      <c r="K38" s="80">
        <v>16735</v>
      </c>
      <c r="L38" s="80">
        <v>16855</v>
      </c>
      <c r="M38" s="80">
        <v>17530.566313892639</v>
      </c>
      <c r="N38" s="80">
        <v>18204.818864426972</v>
      </c>
      <c r="O38" s="80">
        <v>18891.11163907799</v>
      </c>
      <c r="P38" s="80">
        <v>19565.364189612319</v>
      </c>
      <c r="Q38" s="80">
        <v>20239.616740146656</v>
      </c>
      <c r="R38" s="80">
        <v>20600.82346364719</v>
      </c>
      <c r="S38" s="80">
        <v>20962.030187147724</v>
      </c>
      <c r="T38" s="80">
        <v>21323.236910648255</v>
      </c>
      <c r="U38" s="80">
        <v>21684.443634148793</v>
      </c>
      <c r="V38" s="87">
        <v>22045.650357649323</v>
      </c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1"/>
      <c r="AT38" s="101"/>
    </row>
    <row r="39" spans="2:46" s="91" customFormat="1" x14ac:dyDescent="0.3">
      <c r="B39" s="86">
        <v>48</v>
      </c>
      <c r="C39" s="80">
        <v>11274.139521508161</v>
      </c>
      <c r="D39" s="80">
        <v>11890</v>
      </c>
      <c r="E39" s="80">
        <v>12715</v>
      </c>
      <c r="F39" s="80">
        <v>13139</v>
      </c>
      <c r="G39" s="80">
        <v>15438</v>
      </c>
      <c r="H39" s="80">
        <v>17737</v>
      </c>
      <c r="I39" s="80">
        <v>17935</v>
      </c>
      <c r="J39" s="80">
        <v>18132</v>
      </c>
      <c r="K39" s="80">
        <v>18263</v>
      </c>
      <c r="L39" s="80">
        <v>18394</v>
      </c>
      <c r="M39" s="80">
        <v>19131.873127407791</v>
      </c>
      <c r="N39" s="80">
        <v>19867.714401538855</v>
      </c>
      <c r="O39" s="80">
        <v>20616.695698422267</v>
      </c>
      <c r="P39" s="80">
        <v>21352.536972553338</v>
      </c>
      <c r="Q39" s="80">
        <v>22088.37824668441</v>
      </c>
      <c r="R39" s="80">
        <v>22482.578929254625</v>
      </c>
      <c r="S39" s="80">
        <v>22876.779611824837</v>
      </c>
      <c r="T39" s="80">
        <v>23270.980294395053</v>
      </c>
      <c r="U39" s="80">
        <v>23665.180976965265</v>
      </c>
      <c r="V39" s="87">
        <v>24059.381659535484</v>
      </c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1"/>
      <c r="AT39" s="101"/>
    </row>
    <row r="40" spans="2:46" s="91" customFormat="1" x14ac:dyDescent="0.3">
      <c r="B40" s="86">
        <v>49</v>
      </c>
      <c r="C40" s="80">
        <v>11612.843708594703</v>
      </c>
      <c r="D40" s="80">
        <v>12248</v>
      </c>
      <c r="E40" s="80">
        <v>13098</v>
      </c>
      <c r="F40" s="80">
        <v>13534</v>
      </c>
      <c r="G40" s="80">
        <v>15903</v>
      </c>
      <c r="H40" s="80">
        <v>18271</v>
      </c>
      <c r="I40" s="80">
        <v>18474</v>
      </c>
      <c r="J40" s="80">
        <v>18677</v>
      </c>
      <c r="K40" s="80">
        <v>18813</v>
      </c>
      <c r="L40" s="80">
        <v>18948</v>
      </c>
      <c r="M40" s="80">
        <v>19706.64386913041</v>
      </c>
      <c r="N40" s="80">
        <v>20464.591710250806</v>
      </c>
      <c r="O40" s="80">
        <v>21236.074334248358</v>
      </c>
      <c r="P40" s="80">
        <v>21994.022175368758</v>
      </c>
      <c r="Q40" s="80">
        <v>22751.970016489158</v>
      </c>
      <c r="R40" s="80">
        <v>23158.013502803657</v>
      </c>
      <c r="S40" s="80">
        <v>23564.056989118159</v>
      </c>
      <c r="T40" s="80">
        <v>23970.100475432657</v>
      </c>
      <c r="U40" s="80">
        <v>24376.143961747155</v>
      </c>
      <c r="V40" s="87">
        <v>24782.187448061657</v>
      </c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1"/>
      <c r="AT40" s="101"/>
    </row>
    <row r="41" spans="2:46" s="91" customFormat="1" x14ac:dyDescent="0.3">
      <c r="B41" s="86">
        <v>50</v>
      </c>
      <c r="C41" s="80">
        <v>11957.478513743075</v>
      </c>
      <c r="D41" s="80">
        <v>12610.999999999998</v>
      </c>
      <c r="E41" s="80">
        <v>13485.999999999998</v>
      </c>
      <c r="F41" s="80">
        <v>13935.999999999998</v>
      </c>
      <c r="G41" s="80">
        <v>16374</v>
      </c>
      <c r="H41" s="80">
        <v>18813</v>
      </c>
      <c r="I41" s="80">
        <v>19022</v>
      </c>
      <c r="J41" s="80">
        <v>19231</v>
      </c>
      <c r="K41" s="80">
        <v>19371</v>
      </c>
      <c r="L41" s="80">
        <v>19510</v>
      </c>
      <c r="M41" s="80">
        <v>20291.478689988246</v>
      </c>
      <c r="N41" s="80">
        <v>21071.920178064713</v>
      </c>
      <c r="O41" s="80">
        <v>21866.29812128541</v>
      </c>
      <c r="P41" s="80">
        <v>22646.739609361881</v>
      </c>
      <c r="Q41" s="80">
        <v>23427.181097438348</v>
      </c>
      <c r="R41" s="80">
        <v>23845.274751765031</v>
      </c>
      <c r="S41" s="80">
        <v>24263.368406091715</v>
      </c>
      <c r="T41" s="80">
        <v>24681.462060418391</v>
      </c>
      <c r="U41" s="80">
        <v>25099.555714745075</v>
      </c>
      <c r="V41" s="87">
        <v>25517.649369071754</v>
      </c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1"/>
      <c r="AT41" s="101"/>
    </row>
    <row r="42" spans="2:46" s="91" customFormat="1" x14ac:dyDescent="0.3">
      <c r="B42" s="86">
        <v>51</v>
      </c>
      <c r="C42" s="80">
        <v>12935.371536382039</v>
      </c>
      <c r="D42" s="80">
        <v>13642.000000000002</v>
      </c>
      <c r="E42" s="80">
        <v>14589</v>
      </c>
      <c r="F42" s="80">
        <v>15075.999999999998</v>
      </c>
      <c r="G42" s="80">
        <v>17714</v>
      </c>
      <c r="H42" s="80">
        <v>20352</v>
      </c>
      <c r="I42" s="80">
        <v>20578</v>
      </c>
      <c r="J42" s="80">
        <v>20804</v>
      </c>
      <c r="K42" s="80">
        <v>20955</v>
      </c>
      <c r="L42" s="80">
        <v>21106</v>
      </c>
      <c r="M42" s="80">
        <v>21950.933516284676</v>
      </c>
      <c r="N42" s="80">
        <v>22795.200189987925</v>
      </c>
      <c r="O42" s="80">
        <v>23654.54305429303</v>
      </c>
      <c r="P42" s="80">
        <v>24498.809727996289</v>
      </c>
      <c r="Q42" s="80">
        <v>25343.076401699549</v>
      </c>
      <c r="R42" s="80">
        <v>25795.362119754856</v>
      </c>
      <c r="S42" s="80">
        <v>26247.647837810178</v>
      </c>
      <c r="T42" s="80">
        <v>26699.933555865489</v>
      </c>
      <c r="U42" s="80">
        <v>27152.219273920804</v>
      </c>
      <c r="V42" s="87">
        <v>27604.504991976126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1"/>
      <c r="AT42" s="101"/>
    </row>
    <row r="43" spans="2:46" s="91" customFormat="1" x14ac:dyDescent="0.3">
      <c r="B43" s="86">
        <v>52</v>
      </c>
      <c r="C43" s="80">
        <v>13314.93109233894</v>
      </c>
      <c r="D43" s="80">
        <v>14042.000000000002</v>
      </c>
      <c r="E43" s="80">
        <v>15017.000000000002</v>
      </c>
      <c r="F43" s="80">
        <v>15518</v>
      </c>
      <c r="G43" s="80">
        <v>18233</v>
      </c>
      <c r="H43" s="80">
        <v>20949</v>
      </c>
      <c r="I43" s="80">
        <v>21182</v>
      </c>
      <c r="J43" s="80">
        <v>21414</v>
      </c>
      <c r="K43" s="80">
        <v>21570</v>
      </c>
      <c r="L43" s="80">
        <v>21725</v>
      </c>
      <c r="M43" s="80">
        <v>22595.034580938813</v>
      </c>
      <c r="N43" s="80">
        <v>23464.074372513376</v>
      </c>
      <c r="O43" s="80">
        <v>24348.632731794642</v>
      </c>
      <c r="P43" s="80">
        <v>25217.672523369209</v>
      </c>
      <c r="Q43" s="80">
        <v>26086.712314943776</v>
      </c>
      <c r="R43" s="80">
        <v>26552.269346144447</v>
      </c>
      <c r="S43" s="80">
        <v>27017.826377345107</v>
      </c>
      <c r="T43" s="80">
        <v>27483.383408545767</v>
      </c>
      <c r="U43" s="80">
        <v>27948.94043974642</v>
      </c>
      <c r="V43" s="87">
        <v>28414.497470947088</v>
      </c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1"/>
      <c r="AT43" s="101"/>
    </row>
    <row r="44" spans="2:46" s="91" customFormat="1" x14ac:dyDescent="0.3">
      <c r="B44" s="86">
        <v>53</v>
      </c>
      <c r="C44" s="80">
        <v>14328.407823348867</v>
      </c>
      <c r="D44" s="80">
        <v>15110.999999999998</v>
      </c>
      <c r="E44" s="80">
        <v>16160</v>
      </c>
      <c r="F44" s="80">
        <v>16699</v>
      </c>
      <c r="G44" s="80">
        <v>19621</v>
      </c>
      <c r="H44" s="80">
        <v>22543</v>
      </c>
      <c r="I44" s="80">
        <v>22794</v>
      </c>
      <c r="J44" s="80">
        <v>23044</v>
      </c>
      <c r="K44" s="80">
        <v>23211</v>
      </c>
      <c r="L44" s="80">
        <v>23378</v>
      </c>
      <c r="M44" s="80">
        <v>24314.873882046562</v>
      </c>
      <c r="N44" s="80">
        <v>25250.061339048356</v>
      </c>
      <c r="O44" s="80">
        <v>26201.948572068039</v>
      </c>
      <c r="P44" s="80">
        <v>27137.136029069821</v>
      </c>
      <c r="Q44" s="80">
        <v>28072.323486071618</v>
      </c>
      <c r="R44" s="80">
        <v>28573.316766608299</v>
      </c>
      <c r="S44" s="80">
        <v>29074.310047144965</v>
      </c>
      <c r="T44" s="80">
        <v>29575.303327681635</v>
      </c>
      <c r="U44" s="80">
        <v>30076.296608218308</v>
      </c>
      <c r="V44" s="87">
        <v>30577.289888754982</v>
      </c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1"/>
      <c r="AT44" s="101"/>
    </row>
    <row r="45" spans="2:46" s="91" customFormat="1" x14ac:dyDescent="0.3">
      <c r="B45" s="86">
        <v>54</v>
      </c>
      <c r="C45" s="80">
        <v>14743.551087676728</v>
      </c>
      <c r="D45" s="80">
        <v>15549</v>
      </c>
      <c r="E45" s="80">
        <v>16628</v>
      </c>
      <c r="F45" s="80">
        <v>17183</v>
      </c>
      <c r="G45" s="80">
        <v>20190</v>
      </c>
      <c r="H45" s="80">
        <v>23197</v>
      </c>
      <c r="I45" s="80">
        <v>23454</v>
      </c>
      <c r="J45" s="80">
        <v>23712</v>
      </c>
      <c r="K45" s="80">
        <v>23884</v>
      </c>
      <c r="L45" s="80">
        <v>24056</v>
      </c>
      <c r="M45" s="80">
        <v>25019.359421512028</v>
      </c>
      <c r="N45" s="80">
        <v>25981.642476185571</v>
      </c>
      <c r="O45" s="80">
        <v>26961.109156835424</v>
      </c>
      <c r="P45" s="80">
        <v>27923.392211508963</v>
      </c>
      <c r="Q45" s="80">
        <v>28885.675266182498</v>
      </c>
      <c r="R45" s="80">
        <v>29401.184045471902</v>
      </c>
      <c r="S45" s="80">
        <v>29916.692824761292</v>
      </c>
      <c r="T45" s="80">
        <v>30432.201604050693</v>
      </c>
      <c r="U45" s="80">
        <v>30947.71038334008</v>
      </c>
      <c r="V45" s="87">
        <v>31463.219162629481</v>
      </c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1"/>
      <c r="AT45" s="101"/>
    </row>
    <row r="46" spans="2:46" s="91" customFormat="1" x14ac:dyDescent="0.3">
      <c r="B46" s="86">
        <v>55</v>
      </c>
      <c r="C46" s="80">
        <v>15163.966012503994</v>
      </c>
      <c r="D46" s="80">
        <v>15993</v>
      </c>
      <c r="E46" s="80">
        <v>17103</v>
      </c>
      <c r="F46" s="80">
        <v>17673</v>
      </c>
      <c r="G46" s="80">
        <v>20766</v>
      </c>
      <c r="H46" s="80">
        <v>23858</v>
      </c>
      <c r="I46" s="80">
        <v>24124</v>
      </c>
      <c r="J46" s="80">
        <v>24389</v>
      </c>
      <c r="K46" s="80">
        <v>24565</v>
      </c>
      <c r="L46" s="80">
        <v>24742</v>
      </c>
      <c r="M46" s="80">
        <v>25732.790809097685</v>
      </c>
      <c r="N46" s="80">
        <v>26722.513532524525</v>
      </c>
      <c r="O46" s="80">
        <v>27729.909876012549</v>
      </c>
      <c r="P46" s="80">
        <v>28719.632599439388</v>
      </c>
      <c r="Q46" s="80">
        <v>29709.35532286622</v>
      </c>
      <c r="R46" s="80">
        <v>30239.56392470203</v>
      </c>
      <c r="S46" s="80">
        <v>30769.772526537832</v>
      </c>
      <c r="T46" s="80">
        <v>31299.981128373631</v>
      </c>
      <c r="U46" s="80">
        <v>31830.189730209429</v>
      </c>
      <c r="V46" s="87">
        <v>32360.398332045239</v>
      </c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1"/>
      <c r="AT46" s="101"/>
    </row>
    <row r="47" spans="2:46" s="91" customFormat="1" x14ac:dyDescent="0.3">
      <c r="B47" s="86">
        <v>56</v>
      </c>
      <c r="C47" s="80">
        <v>15590.311555393086</v>
      </c>
      <c r="D47" s="80">
        <v>16442</v>
      </c>
      <c r="E47" s="80">
        <v>17584</v>
      </c>
      <c r="F47" s="80">
        <v>18170</v>
      </c>
      <c r="G47" s="80">
        <v>21350</v>
      </c>
      <c r="H47" s="80">
        <v>24529</v>
      </c>
      <c r="I47" s="80">
        <v>24802</v>
      </c>
      <c r="J47" s="80">
        <v>25074</v>
      </c>
      <c r="K47" s="80">
        <v>25256</v>
      </c>
      <c r="L47" s="80">
        <v>25438</v>
      </c>
      <c r="M47" s="80">
        <v>26456.286275818569</v>
      </c>
      <c r="N47" s="80">
        <v>27473.835747965437</v>
      </c>
      <c r="O47" s="80">
        <v>28509.555746400645</v>
      </c>
      <c r="P47" s="80">
        <v>29527.105218547516</v>
      </c>
      <c r="Q47" s="80">
        <v>30544.65469069438</v>
      </c>
      <c r="R47" s="80">
        <v>31089.770479344486</v>
      </c>
      <c r="S47" s="80">
        <v>31634.8862679946</v>
      </c>
      <c r="T47" s="80">
        <v>32180.002056644706</v>
      </c>
      <c r="U47" s="80">
        <v>32725.117845294801</v>
      </c>
      <c r="V47" s="87">
        <v>33270.233633944925</v>
      </c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1"/>
      <c r="AT47" s="101"/>
    </row>
    <row r="48" spans="2:46" s="91" customFormat="1" x14ac:dyDescent="0.3">
      <c r="B48" s="86">
        <v>57</v>
      </c>
      <c r="C48" s="80">
        <v>16021.928758781578</v>
      </c>
      <c r="D48" s="80">
        <v>16898</v>
      </c>
      <c r="E48" s="80">
        <v>18071</v>
      </c>
      <c r="F48" s="80">
        <v>18673</v>
      </c>
      <c r="G48" s="80">
        <v>21941</v>
      </c>
      <c r="H48" s="80">
        <v>25209.000000000004</v>
      </c>
      <c r="I48" s="80">
        <v>25489.000000000004</v>
      </c>
      <c r="J48" s="80">
        <v>25769.000000000004</v>
      </c>
      <c r="K48" s="80">
        <v>25956</v>
      </c>
      <c r="L48" s="80">
        <v>26143</v>
      </c>
      <c r="M48" s="80">
        <v>27188.727590659644</v>
      </c>
      <c r="N48" s="80">
        <v>28234.447882608099</v>
      </c>
      <c r="O48" s="80">
        <v>29298.841751198481</v>
      </c>
      <c r="P48" s="80">
        <v>30344.562043146932</v>
      </c>
      <c r="Q48" s="80">
        <v>31390.28233509538</v>
      </c>
      <c r="R48" s="80">
        <v>31950.489634353478</v>
      </c>
      <c r="S48" s="80">
        <v>32510.696933611576</v>
      </c>
      <c r="T48" s="80">
        <v>33070.904232869667</v>
      </c>
      <c r="U48" s="80">
        <v>33631.111532127761</v>
      </c>
      <c r="V48" s="87">
        <v>34191.318831385863</v>
      </c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1"/>
      <c r="AT48" s="101"/>
    </row>
    <row r="49" spans="2:46" s="91" customFormat="1" x14ac:dyDescent="0.3">
      <c r="B49" s="86">
        <v>58</v>
      </c>
      <c r="C49" s="80">
        <v>16459.476580231898</v>
      </c>
      <c r="D49" s="80">
        <v>17359</v>
      </c>
      <c r="E49" s="80">
        <v>18564</v>
      </c>
      <c r="F49" s="80">
        <v>19183</v>
      </c>
      <c r="G49" s="80">
        <v>22540</v>
      </c>
      <c r="H49" s="80">
        <v>25896.999999999996</v>
      </c>
      <c r="I49" s="80">
        <v>26185</v>
      </c>
      <c r="J49" s="80">
        <v>26473</v>
      </c>
      <c r="K49" s="80">
        <v>26665</v>
      </c>
      <c r="L49" s="80">
        <v>26856.999999999996</v>
      </c>
      <c r="M49" s="80">
        <v>27931.232984635946</v>
      </c>
      <c r="N49" s="80">
        <v>29005.511176352717</v>
      </c>
      <c r="O49" s="80">
        <v>30098.972907207284</v>
      </c>
      <c r="P49" s="80">
        <v>31173.251098924055</v>
      </c>
      <c r="Q49" s="80">
        <v>32247.529290640818</v>
      </c>
      <c r="R49" s="80">
        <v>32823.035464774795</v>
      </c>
      <c r="S49" s="80">
        <v>33398.541638908784</v>
      </c>
      <c r="T49" s="80">
        <v>33974.047813042765</v>
      </c>
      <c r="U49" s="80">
        <v>34549.55398717674</v>
      </c>
      <c r="V49" s="87">
        <v>35125.060161310728</v>
      </c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1"/>
      <c r="AT49" s="101"/>
    </row>
    <row r="50" spans="2:46" s="91" customFormat="1" x14ac:dyDescent="0.3">
      <c r="B50" s="86">
        <v>59</v>
      </c>
      <c r="C50" s="80">
        <v>16902.955019744044</v>
      </c>
      <c r="D50" s="80">
        <v>17827</v>
      </c>
      <c r="E50" s="80">
        <v>19064</v>
      </c>
      <c r="F50" s="80">
        <v>19700</v>
      </c>
      <c r="G50" s="80">
        <v>23147</v>
      </c>
      <c r="H50" s="80">
        <v>26595</v>
      </c>
      <c r="I50" s="80">
        <v>26890</v>
      </c>
      <c r="J50" s="80">
        <v>27186</v>
      </c>
      <c r="K50" s="80">
        <v>27383</v>
      </c>
      <c r="L50" s="80">
        <v>27580</v>
      </c>
      <c r="M50" s="80">
        <v>28683.802457747475</v>
      </c>
      <c r="N50" s="80">
        <v>29787.025629199292</v>
      </c>
      <c r="O50" s="80">
        <v>30909.949214427048</v>
      </c>
      <c r="P50" s="80">
        <v>32013.172385878872</v>
      </c>
      <c r="Q50" s="80">
        <v>33116.395557330696</v>
      </c>
      <c r="R50" s="80">
        <v>33707.407970608459</v>
      </c>
      <c r="S50" s="80">
        <v>34298.420383886223</v>
      </c>
      <c r="T50" s="80">
        <v>34889.43279716398</v>
      </c>
      <c r="U50" s="80">
        <v>35480.445210441743</v>
      </c>
      <c r="V50" s="87">
        <v>36071.457623719514</v>
      </c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1"/>
      <c r="AT50" s="101"/>
    </row>
    <row r="51" spans="2:46" s="91" customFormat="1" x14ac:dyDescent="0.3">
      <c r="B51" s="86">
        <v>60</v>
      </c>
      <c r="C51" s="80">
        <v>18030.431409053523</v>
      </c>
      <c r="D51" s="80">
        <v>19016</v>
      </c>
      <c r="E51" s="80">
        <v>20336</v>
      </c>
      <c r="F51" s="80">
        <v>21014</v>
      </c>
      <c r="G51" s="80">
        <v>24692</v>
      </c>
      <c r="H51" s="80">
        <v>28369.000000000004</v>
      </c>
      <c r="I51" s="80">
        <v>28684.000000000004</v>
      </c>
      <c r="J51" s="80">
        <v>28999.000000000004</v>
      </c>
      <c r="K51" s="80">
        <v>29210</v>
      </c>
      <c r="L51" s="80">
        <v>29420</v>
      </c>
      <c r="M51" s="80">
        <v>30597.095724454473</v>
      </c>
      <c r="N51" s="80">
        <v>31773.907098471951</v>
      </c>
      <c r="O51" s="80">
        <v>32971.732961311165</v>
      </c>
      <c r="P51" s="80">
        <v>34148.544335328646</v>
      </c>
      <c r="Q51" s="80">
        <v>35325.355709346128</v>
      </c>
      <c r="R51" s="80">
        <v>35955.790373998345</v>
      </c>
      <c r="S51" s="80">
        <v>36586.225038650577</v>
      </c>
      <c r="T51" s="80">
        <v>37216.659703302787</v>
      </c>
      <c r="U51" s="80">
        <v>37847.094367955004</v>
      </c>
      <c r="V51" s="87">
        <v>38477.529032607235</v>
      </c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1"/>
      <c r="AT51" s="101"/>
    </row>
    <row r="52" spans="2:46" s="91" customFormat="1" x14ac:dyDescent="0.3">
      <c r="B52" s="86">
        <v>61</v>
      </c>
      <c r="C52" s="80">
        <v>18486.430042251748</v>
      </c>
      <c r="D52" s="80">
        <v>19497</v>
      </c>
      <c r="E52" s="80">
        <v>20850</v>
      </c>
      <c r="F52" s="80">
        <v>21545</v>
      </c>
      <c r="G52" s="80">
        <v>25316</v>
      </c>
      <c r="H52" s="80">
        <v>29086</v>
      </c>
      <c r="I52" s="80">
        <v>29409.000000000004</v>
      </c>
      <c r="J52" s="80">
        <v>29731.999999999996</v>
      </c>
      <c r="K52" s="80">
        <v>29948</v>
      </c>
      <c r="L52" s="80">
        <v>30163</v>
      </c>
      <c r="M52" s="80">
        <v>31370.911586851449</v>
      </c>
      <c r="N52" s="80">
        <v>32577.485109422665</v>
      </c>
      <c r="O52" s="80">
        <v>33805.604587754075</v>
      </c>
      <c r="P52" s="80">
        <v>35012.178110325287</v>
      </c>
      <c r="Q52" s="80">
        <v>36218.751632896492</v>
      </c>
      <c r="R52" s="80">
        <v>36865.1303057025</v>
      </c>
      <c r="S52" s="80">
        <v>37511.508978508507</v>
      </c>
      <c r="T52" s="80">
        <v>38157.887651314508</v>
      </c>
      <c r="U52" s="80">
        <v>38804.266324120501</v>
      </c>
      <c r="V52" s="87">
        <v>39450.644996926516</v>
      </c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1"/>
      <c r="AT52" s="101"/>
    </row>
    <row r="53" spans="2:46" s="91" customFormat="1" x14ac:dyDescent="0.3">
      <c r="B53" s="86">
        <v>62</v>
      </c>
      <c r="C53" s="80">
        <v>19626.42662524731</v>
      </c>
      <c r="D53" s="80">
        <v>20699</v>
      </c>
      <c r="E53" s="80">
        <v>22136</v>
      </c>
      <c r="F53" s="80">
        <v>22874</v>
      </c>
      <c r="G53" s="80">
        <v>26876.999999999996</v>
      </c>
      <c r="H53" s="80">
        <v>30880</v>
      </c>
      <c r="I53" s="80">
        <v>31223</v>
      </c>
      <c r="J53" s="80">
        <v>31566</v>
      </c>
      <c r="K53" s="80">
        <v>31795</v>
      </c>
      <c r="L53" s="80">
        <v>32024.000000000004</v>
      </c>
      <c r="M53" s="80">
        <v>33305.451242843919</v>
      </c>
      <c r="N53" s="80">
        <v>34586.430136799456</v>
      </c>
      <c r="O53" s="80">
        <v>35890.283653861341</v>
      </c>
      <c r="P53" s="80">
        <v>37171.262547816885</v>
      </c>
      <c r="Q53" s="80">
        <v>38452.241441772407</v>
      </c>
      <c r="R53" s="80">
        <v>39138.480134962869</v>
      </c>
      <c r="S53" s="80">
        <v>39824.718828153345</v>
      </c>
      <c r="T53" s="80">
        <v>40510.957521343807</v>
      </c>
      <c r="U53" s="80">
        <v>41197.19621453427</v>
      </c>
      <c r="V53" s="87">
        <v>41883.434907724739</v>
      </c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1"/>
      <c r="AT53" s="101"/>
    </row>
    <row r="54" spans="2:46" s="91" customFormat="1" x14ac:dyDescent="0.3">
      <c r="B54" s="86">
        <v>63</v>
      </c>
      <c r="C54" s="80">
        <v>20094.286494569184</v>
      </c>
      <c r="D54" s="80">
        <v>21193</v>
      </c>
      <c r="E54" s="80">
        <v>22664</v>
      </c>
      <c r="F54" s="80">
        <v>23420</v>
      </c>
      <c r="G54" s="80">
        <v>27518</v>
      </c>
      <c r="H54" s="80">
        <v>31616</v>
      </c>
      <c r="I54" s="80">
        <v>31968</v>
      </c>
      <c r="J54" s="80">
        <v>32319.000000000004</v>
      </c>
      <c r="K54" s="80">
        <v>32553</v>
      </c>
      <c r="L54" s="80">
        <v>32787</v>
      </c>
      <c r="M54" s="80">
        <v>34099.395263511346</v>
      </c>
      <c r="N54" s="80">
        <v>35410.91046595409</v>
      </c>
      <c r="O54" s="80">
        <v>36745.845582726164</v>
      </c>
      <c r="P54" s="80">
        <v>38057.360785168916</v>
      </c>
      <c r="Q54" s="80">
        <v>39368.87598761166</v>
      </c>
      <c r="R54" s="80">
        <v>40071.473417491696</v>
      </c>
      <c r="S54" s="80">
        <v>40774.070847371739</v>
      </c>
      <c r="T54" s="80">
        <v>41476.668277251782</v>
      </c>
      <c r="U54" s="80">
        <v>42179.26570713181</v>
      </c>
      <c r="V54" s="87">
        <v>42881.86313701186</v>
      </c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1"/>
      <c r="AT54" s="101"/>
    </row>
    <row r="55" spans="2:46" s="91" customFormat="1" x14ac:dyDescent="0.3">
      <c r="B55" s="86">
        <v>64</v>
      </c>
      <c r="C55" s="80">
        <v>20568.07698195289</v>
      </c>
      <c r="D55" s="80">
        <v>21693</v>
      </c>
      <c r="E55" s="80">
        <v>23198</v>
      </c>
      <c r="F55" s="80">
        <v>23972</v>
      </c>
      <c r="G55" s="80">
        <v>28166.999999999996</v>
      </c>
      <c r="H55" s="80">
        <v>32361.999999999996</v>
      </c>
      <c r="I55" s="80">
        <v>32721</v>
      </c>
      <c r="J55" s="80">
        <v>33081</v>
      </c>
      <c r="K55" s="80">
        <v>33321</v>
      </c>
      <c r="L55" s="80">
        <v>33560</v>
      </c>
      <c r="M55" s="80">
        <v>34903.403363313999</v>
      </c>
      <c r="N55" s="80">
        <v>36245.841954210693</v>
      </c>
      <c r="O55" s="80">
        <v>37612.25266280197</v>
      </c>
      <c r="P55" s="80">
        <v>38954.691253698657</v>
      </c>
      <c r="Q55" s="80">
        <v>40297.129844595351</v>
      </c>
      <c r="R55" s="80">
        <v>41016.29337543287</v>
      </c>
      <c r="S55" s="80">
        <v>41735.456906270381</v>
      </c>
      <c r="T55" s="80">
        <v>42454.620437107893</v>
      </c>
      <c r="U55" s="80">
        <v>43173.783967945397</v>
      </c>
      <c r="V55" s="87">
        <v>43892.947498782916</v>
      </c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1"/>
      <c r="AT55" s="101"/>
    </row>
    <row r="56" spans="2:46" s="91" customFormat="1" x14ac:dyDescent="0.3">
      <c r="B56" s="86">
        <v>65</v>
      </c>
      <c r="C56" s="80">
        <v>21047.139129835996</v>
      </c>
      <c r="D56" s="80">
        <v>22198</v>
      </c>
      <c r="E56" s="80">
        <v>23739</v>
      </c>
      <c r="F56" s="80">
        <v>24530</v>
      </c>
      <c r="G56" s="80">
        <v>28823</v>
      </c>
      <c r="H56" s="80">
        <v>33116</v>
      </c>
      <c r="I56" s="80">
        <v>33484</v>
      </c>
      <c r="J56" s="80">
        <v>33852</v>
      </c>
      <c r="K56" s="80">
        <v>34097</v>
      </c>
      <c r="L56" s="80">
        <v>34342</v>
      </c>
      <c r="M56" s="80">
        <v>35716.357311236847</v>
      </c>
      <c r="N56" s="80">
        <v>37090.063361669025</v>
      </c>
      <c r="O56" s="80">
        <v>38488.299877287507</v>
      </c>
      <c r="P56" s="80">
        <v>39862.005927719685</v>
      </c>
      <c r="Q56" s="80">
        <v>41235.71197815187</v>
      </c>
      <c r="R56" s="80">
        <v>41971.625933740543</v>
      </c>
      <c r="S56" s="80">
        <v>42707.539889329222</v>
      </c>
      <c r="T56" s="80">
        <v>43443.453844917887</v>
      </c>
      <c r="U56" s="80">
        <v>44179.367800506559</v>
      </c>
      <c r="V56" s="87">
        <v>44915.281756095232</v>
      </c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1"/>
      <c r="AT56" s="101"/>
    </row>
    <row r="57" spans="2:46" s="91" customFormat="1" x14ac:dyDescent="0.3">
      <c r="B57" s="86">
        <v>66</v>
      </c>
      <c r="C57" s="80">
        <v>21532.131895780927</v>
      </c>
      <c r="D57" s="80">
        <v>22709</v>
      </c>
      <c r="E57" s="80">
        <v>24286</v>
      </c>
      <c r="F57" s="80">
        <v>25095</v>
      </c>
      <c r="G57" s="80">
        <v>29486.999999999996</v>
      </c>
      <c r="H57" s="80">
        <v>33879</v>
      </c>
      <c r="I57" s="80">
        <v>34255</v>
      </c>
      <c r="J57" s="80">
        <v>34632</v>
      </c>
      <c r="K57" s="80">
        <v>34883</v>
      </c>
      <c r="L57" s="80">
        <v>35134</v>
      </c>
      <c r="M57" s="80">
        <v>36539.375338294907</v>
      </c>
      <c r="N57" s="80">
        <v>37944.735928229326</v>
      </c>
      <c r="O57" s="80">
        <v>39375.192242984005</v>
      </c>
      <c r="P57" s="80">
        <v>40780.552832918424</v>
      </c>
      <c r="Q57" s="80">
        <v>42185.913422852849</v>
      </c>
      <c r="R57" s="80">
        <v>42938.78516746057</v>
      </c>
      <c r="S57" s="80">
        <v>43691.656912068291</v>
      </c>
      <c r="T57" s="80">
        <v>44444.528656676011</v>
      </c>
      <c r="U57" s="80">
        <v>45197.400401283732</v>
      </c>
      <c r="V57" s="87">
        <v>45950.27214589146</v>
      </c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1"/>
      <c r="AT57" s="101"/>
    </row>
    <row r="58" spans="2:46" s="91" customFormat="1" x14ac:dyDescent="0.3">
      <c r="B58" s="86">
        <v>67</v>
      </c>
      <c r="C58" s="80">
        <v>22023.055279787684</v>
      </c>
      <c r="D58" s="80">
        <v>23227</v>
      </c>
      <c r="E58" s="80">
        <v>24839</v>
      </c>
      <c r="F58" s="80">
        <v>25666.999999999996</v>
      </c>
      <c r="G58" s="80">
        <v>30159.000000000004</v>
      </c>
      <c r="H58" s="80">
        <v>34651</v>
      </c>
      <c r="I58" s="80">
        <v>35036</v>
      </c>
      <c r="J58" s="80">
        <v>35421</v>
      </c>
      <c r="K58" s="80">
        <v>35677</v>
      </c>
      <c r="L58" s="80">
        <v>35934</v>
      </c>
      <c r="M58" s="80">
        <v>37372.457444488202</v>
      </c>
      <c r="N58" s="80">
        <v>38809.859653891595</v>
      </c>
      <c r="O58" s="80">
        <v>40272.929759891471</v>
      </c>
      <c r="P58" s="80">
        <v>41710.331969294857</v>
      </c>
      <c r="Q58" s="80">
        <v>43147.734178698258</v>
      </c>
      <c r="R58" s="80">
        <v>43917.77107659293</v>
      </c>
      <c r="S58" s="80">
        <v>44687.807974487601</v>
      </c>
      <c r="T58" s="80">
        <v>45457.844872382273</v>
      </c>
      <c r="U58" s="80">
        <v>46227.881770276945</v>
      </c>
      <c r="V58" s="87">
        <v>46997.918668171631</v>
      </c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1"/>
      <c r="AT58" s="101"/>
    </row>
    <row r="59" spans="2:46" s="91" customFormat="1" x14ac:dyDescent="0.3">
      <c r="B59" s="86">
        <v>68</v>
      </c>
      <c r="C59" s="80">
        <v>22518.59136673142</v>
      </c>
      <c r="D59" s="80">
        <v>23750</v>
      </c>
      <c r="E59" s="80">
        <v>25398</v>
      </c>
      <c r="F59" s="80">
        <v>26245</v>
      </c>
      <c r="G59" s="80">
        <v>30838</v>
      </c>
      <c r="H59" s="80">
        <v>35431</v>
      </c>
      <c r="I59" s="80">
        <v>35825</v>
      </c>
      <c r="J59" s="80">
        <v>36219</v>
      </c>
      <c r="K59" s="80">
        <v>36481</v>
      </c>
      <c r="L59" s="80">
        <v>36743</v>
      </c>
      <c r="M59" s="80">
        <v>38213.367167786651</v>
      </c>
      <c r="N59" s="80">
        <v>39683.112058855375</v>
      </c>
      <c r="O59" s="80">
        <v>41179.102394407455</v>
      </c>
      <c r="P59" s="80">
        <v>42648.847285476179</v>
      </c>
      <c r="Q59" s="80">
        <v>44118.592176544902</v>
      </c>
      <c r="R59" s="80">
        <v>44905.955511045991</v>
      </c>
      <c r="S59" s="80">
        <v>45693.318845547095</v>
      </c>
      <c r="T59" s="80">
        <v>46480.682180048192</v>
      </c>
      <c r="U59" s="80">
        <v>47268.045514549282</v>
      </c>
      <c r="V59" s="87">
        <v>48055.408849050393</v>
      </c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1"/>
      <c r="AT59" s="101"/>
    </row>
    <row r="60" spans="2:46" s="91" customFormat="1" x14ac:dyDescent="0.3">
      <c r="B60" s="86">
        <v>69</v>
      </c>
      <c r="C60" s="80">
        <v>23020.717029299405</v>
      </c>
      <c r="D60" s="80">
        <v>24279</v>
      </c>
      <c r="E60" s="80">
        <v>25964.000000000004</v>
      </c>
      <c r="F60" s="80">
        <v>26830</v>
      </c>
      <c r="G60" s="80">
        <v>31525</v>
      </c>
      <c r="H60" s="80">
        <v>36221</v>
      </c>
      <c r="I60" s="80">
        <v>36623</v>
      </c>
      <c r="J60" s="80">
        <v>37026</v>
      </c>
      <c r="K60" s="80">
        <v>37294</v>
      </c>
      <c r="L60" s="80">
        <v>37562</v>
      </c>
      <c r="M60" s="80">
        <v>39065.459201235361</v>
      </c>
      <c r="N60" s="80">
        <v>40567.976862821335</v>
      </c>
      <c r="O60" s="80">
        <v>42097.325196935635</v>
      </c>
      <c r="P60" s="80">
        <v>43599.84285852161</v>
      </c>
      <c r="Q60" s="80">
        <v>45102.360520107592</v>
      </c>
      <c r="R60" s="80">
        <v>45907.280695957212</v>
      </c>
      <c r="S60" s="80">
        <v>46712.200871806846</v>
      </c>
      <c r="T60" s="80">
        <v>47517.121047656481</v>
      </c>
      <c r="U60" s="80">
        <v>48322.041223506094</v>
      </c>
      <c r="V60" s="87">
        <v>49126.961399355729</v>
      </c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1"/>
      <c r="AT60" s="101"/>
    </row>
    <row r="61" spans="2:46" s="91" customFormat="1" x14ac:dyDescent="0.3">
      <c r="B61" s="86">
        <v>70</v>
      </c>
      <c r="C61" s="80">
        <v>23528.114352366796</v>
      </c>
      <c r="D61" s="80">
        <v>24814</v>
      </c>
      <c r="E61" s="80">
        <v>26536.999999999996</v>
      </c>
      <c r="F61" s="80">
        <v>27421</v>
      </c>
      <c r="G61" s="80">
        <v>32220</v>
      </c>
      <c r="H61" s="80">
        <v>37019</v>
      </c>
      <c r="I61" s="80">
        <v>37430</v>
      </c>
      <c r="J61" s="80">
        <v>37842</v>
      </c>
      <c r="K61" s="80">
        <v>38116</v>
      </c>
      <c r="L61" s="80">
        <v>38390</v>
      </c>
      <c r="M61" s="80">
        <v>39926.497082804264</v>
      </c>
      <c r="N61" s="80">
        <v>41462.131585989046</v>
      </c>
      <c r="O61" s="80">
        <v>43025.188133873555</v>
      </c>
      <c r="P61" s="80">
        <v>44560.822637058329</v>
      </c>
      <c r="Q61" s="80">
        <v>46096.457140243103</v>
      </c>
      <c r="R61" s="80">
        <v>46919.118481234953</v>
      </c>
      <c r="S61" s="80">
        <v>47741.77982222681</v>
      </c>
      <c r="T61" s="80">
        <v>48564.441163218638</v>
      </c>
      <c r="U61" s="80">
        <v>49387.102504210488</v>
      </c>
      <c r="V61" s="87">
        <v>50209.763845202338</v>
      </c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1"/>
      <c r="AT61" s="101"/>
    </row>
    <row r="62" spans="2:46" s="91" customFormat="1" x14ac:dyDescent="0.3">
      <c r="B62" s="86">
        <v>71</v>
      </c>
      <c r="C62" s="80">
        <v>24040.783335933585</v>
      </c>
      <c r="D62" s="80">
        <v>25355</v>
      </c>
      <c r="E62" s="80">
        <v>27115</v>
      </c>
      <c r="F62" s="80">
        <v>28019.000000000004</v>
      </c>
      <c r="G62" s="80">
        <v>32923</v>
      </c>
      <c r="H62" s="80">
        <v>37826</v>
      </c>
      <c r="I62" s="80">
        <v>38246</v>
      </c>
      <c r="J62" s="80">
        <v>38667</v>
      </c>
      <c r="K62" s="80">
        <v>38947</v>
      </c>
      <c r="L62" s="80">
        <v>39227</v>
      </c>
      <c r="M62" s="80">
        <v>40796.480812493348</v>
      </c>
      <c r="N62" s="80">
        <v>42365.576228358499</v>
      </c>
      <c r="O62" s="80">
        <v>43962.691205221206</v>
      </c>
      <c r="P62" s="80">
        <v>45531.786621086336</v>
      </c>
      <c r="Q62" s="80">
        <v>47100.882036951465</v>
      </c>
      <c r="R62" s="80">
        <v>47941.468866879215</v>
      </c>
      <c r="S62" s="80">
        <v>48782.055696806965</v>
      </c>
      <c r="T62" s="80">
        <v>49622.642526734708</v>
      </c>
      <c r="U62" s="80">
        <v>50463.229356662465</v>
      </c>
      <c r="V62" s="87">
        <v>51303.8161865902</v>
      </c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1"/>
      <c r="AT62" s="101"/>
    </row>
    <row r="63" spans="2:46" s="91" customFormat="1" x14ac:dyDescent="0.3">
      <c r="B63" s="86">
        <v>72</v>
      </c>
      <c r="C63" s="80">
        <v>24560.041895124621</v>
      </c>
      <c r="D63" s="80">
        <v>25901.999999999996</v>
      </c>
      <c r="E63" s="80">
        <v>27700</v>
      </c>
      <c r="F63" s="80">
        <v>28624.000000000004</v>
      </c>
      <c r="G63" s="80">
        <v>33633</v>
      </c>
      <c r="H63" s="80">
        <v>38642</v>
      </c>
      <c r="I63" s="80">
        <v>39071</v>
      </c>
      <c r="J63" s="80">
        <v>39501</v>
      </c>
      <c r="K63" s="80">
        <v>39787</v>
      </c>
      <c r="L63" s="80">
        <v>40073</v>
      </c>
      <c r="M63" s="80">
        <v>41677.646852332698</v>
      </c>
      <c r="N63" s="80">
        <v>43280.633269730126</v>
      </c>
      <c r="O63" s="80">
        <v>44912.244444581047</v>
      </c>
      <c r="P63" s="80">
        <v>46515.230861978453</v>
      </c>
      <c r="Q63" s="80">
        <v>48118.21727937588</v>
      </c>
      <c r="R63" s="80">
        <v>48976.960002981628</v>
      </c>
      <c r="S63" s="80">
        <v>49835.702726587391</v>
      </c>
      <c r="T63" s="80">
        <v>50694.445450193125</v>
      </c>
      <c r="U63" s="80">
        <v>51553.188173798895</v>
      </c>
      <c r="V63" s="87">
        <v>52411.930897404658</v>
      </c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1"/>
      <c r="AT63" s="101"/>
    </row>
    <row r="64" spans="2:46" s="91" customFormat="1" x14ac:dyDescent="0.3">
      <c r="B64" s="86">
        <v>73</v>
      </c>
      <c r="C64" s="80">
        <v>25083.913157252642</v>
      </c>
      <c r="D64" s="80">
        <v>26455</v>
      </c>
      <c r="E64" s="80">
        <v>28291</v>
      </c>
      <c r="F64" s="80">
        <v>29235</v>
      </c>
      <c r="G64" s="80">
        <v>34351</v>
      </c>
      <c r="H64" s="80">
        <v>39467</v>
      </c>
      <c r="I64" s="80">
        <v>39905</v>
      </c>
      <c r="J64" s="80">
        <v>40344</v>
      </c>
      <c r="K64" s="80">
        <v>40636</v>
      </c>
      <c r="L64" s="80">
        <v>40928</v>
      </c>
      <c r="M64" s="80">
        <v>42566.640509277211</v>
      </c>
      <c r="N64" s="80">
        <v>44203.818990403255</v>
      </c>
      <c r="O64" s="80">
        <v>45870.232801549413</v>
      </c>
      <c r="P64" s="80">
        <v>47507.411282675464</v>
      </c>
      <c r="Q64" s="80">
        <v>49144.589763801516</v>
      </c>
      <c r="R64" s="80">
        <v>50021.649664404751</v>
      </c>
      <c r="S64" s="80">
        <v>50898.709565007994</v>
      </c>
      <c r="T64" s="80">
        <v>51775.769465611214</v>
      </c>
      <c r="U64" s="80">
        <v>52652.829366214457</v>
      </c>
      <c r="V64" s="87">
        <v>53529.889266817707</v>
      </c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1"/>
      <c r="AT64" s="101"/>
    </row>
    <row r="65" spans="2:46" s="91" customFormat="1" x14ac:dyDescent="0.3">
      <c r="B65" s="86">
        <v>74</v>
      </c>
      <c r="C65" s="80">
        <v>25613.715037442493</v>
      </c>
      <c r="D65" s="80">
        <v>27014.000000000004</v>
      </c>
      <c r="E65" s="80">
        <v>28889.000000000004</v>
      </c>
      <c r="F65" s="80">
        <v>29851.999999999996</v>
      </c>
      <c r="G65" s="80">
        <v>35076</v>
      </c>
      <c r="H65" s="80">
        <v>40300</v>
      </c>
      <c r="I65" s="80">
        <v>40748</v>
      </c>
      <c r="J65" s="80">
        <v>41196</v>
      </c>
      <c r="K65" s="80">
        <v>41494</v>
      </c>
      <c r="L65" s="80">
        <v>41793</v>
      </c>
      <c r="M65" s="80">
        <v>43465.698245356944</v>
      </c>
      <c r="N65" s="80">
        <v>45137.455870178383</v>
      </c>
      <c r="O65" s="80">
        <v>46839.06630972874</v>
      </c>
      <c r="P65" s="80">
        <v>48510.823934550172</v>
      </c>
      <c r="Q65" s="80">
        <v>50182.581559371596</v>
      </c>
      <c r="R65" s="80">
        <v>51078.166001240199</v>
      </c>
      <c r="S65" s="80">
        <v>51973.750443108831</v>
      </c>
      <c r="T65" s="80">
        <v>52869.334884977434</v>
      </c>
      <c r="U65" s="80">
        <v>53764.919326846073</v>
      </c>
      <c r="V65" s="87">
        <v>54660.503768714676</v>
      </c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1"/>
      <c r="AT65" s="101"/>
    </row>
    <row r="66" spans="2:46" s="91" customFormat="1" x14ac:dyDescent="0.3">
      <c r="B66" s="86">
        <v>75</v>
      </c>
      <c r="C66" s="80">
        <v>26149.447535694158</v>
      </c>
      <c r="D66" s="80">
        <v>27579.000000000004</v>
      </c>
      <c r="E66" s="80">
        <v>29493</v>
      </c>
      <c r="F66" s="80">
        <v>30476</v>
      </c>
      <c r="G66" s="80">
        <v>35809</v>
      </c>
      <c r="H66" s="80">
        <v>41143</v>
      </c>
      <c r="I66" s="80">
        <v>41600</v>
      </c>
      <c r="J66" s="80">
        <v>42057</v>
      </c>
      <c r="K66" s="80">
        <v>42362</v>
      </c>
      <c r="L66" s="80">
        <v>42666</v>
      </c>
      <c r="M66" s="80">
        <v>44374.820060571903</v>
      </c>
      <c r="N66" s="80">
        <v>46081.543909055443</v>
      </c>
      <c r="O66" s="80">
        <v>47818.744969119027</v>
      </c>
      <c r="P66" s="80">
        <v>49525.468817602574</v>
      </c>
      <c r="Q66" s="80">
        <v>51232.192666086114</v>
      </c>
      <c r="R66" s="80">
        <v>52146.509013488001</v>
      </c>
      <c r="S66" s="80">
        <v>53060.82536088991</v>
      </c>
      <c r="T66" s="80">
        <v>53975.141708291776</v>
      </c>
      <c r="U66" s="80">
        <v>54889.458055693685</v>
      </c>
      <c r="V66" s="87">
        <v>55803.774403095573</v>
      </c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1"/>
      <c r="AT66" s="101"/>
    </row>
    <row r="67" spans="2:46" s="91" customFormat="1" x14ac:dyDescent="0.3">
      <c r="B67" s="86">
        <v>76</v>
      </c>
      <c r="C67" s="80">
        <v>26689.792736882802</v>
      </c>
      <c r="D67" s="80">
        <v>28149.000000000004</v>
      </c>
      <c r="E67" s="80">
        <v>30103</v>
      </c>
      <c r="F67" s="80">
        <v>31106.999999999996</v>
      </c>
      <c r="G67" s="80">
        <v>36550</v>
      </c>
      <c r="H67" s="80">
        <v>41994</v>
      </c>
      <c r="I67" s="80">
        <v>42460</v>
      </c>
      <c r="J67" s="80">
        <v>42927</v>
      </c>
      <c r="K67" s="80">
        <v>43238</v>
      </c>
      <c r="L67" s="80">
        <v>43549</v>
      </c>
      <c r="M67" s="80">
        <v>45291.769492892032</v>
      </c>
      <c r="N67" s="80">
        <v>47033.760627234049</v>
      </c>
      <c r="O67" s="80">
        <v>48806.858746117847</v>
      </c>
      <c r="P67" s="80">
        <v>50548.849880459857</v>
      </c>
      <c r="Q67" s="80">
        <v>52290.841014801867</v>
      </c>
      <c r="R67" s="80">
        <v>53224.050551056505</v>
      </c>
      <c r="S67" s="80">
        <v>54157.260087311151</v>
      </c>
      <c r="T67" s="80">
        <v>55090.469623565776</v>
      </c>
      <c r="U67" s="80">
        <v>56023.679159820436</v>
      </c>
      <c r="V67" s="87">
        <v>56956.888696075082</v>
      </c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1"/>
      <c r="AT67" s="101"/>
    </row>
    <row r="68" spans="2:46" s="91" customFormat="1" x14ac:dyDescent="0.3">
      <c r="B68" s="86">
        <v>77</v>
      </c>
      <c r="C68" s="80">
        <v>27236.727513695703</v>
      </c>
      <c r="D68" s="80">
        <v>28726</v>
      </c>
      <c r="E68" s="80">
        <v>30719.000000000004</v>
      </c>
      <c r="F68" s="80">
        <v>31744.000000000004</v>
      </c>
      <c r="G68" s="80">
        <v>37299</v>
      </c>
      <c r="H68" s="80">
        <v>42854</v>
      </c>
      <c r="I68" s="80">
        <v>43330</v>
      </c>
      <c r="J68" s="80">
        <v>43806</v>
      </c>
      <c r="K68" s="80">
        <v>44124</v>
      </c>
      <c r="L68" s="80">
        <v>44441</v>
      </c>
      <c r="M68" s="80">
        <v>46219.901235362406</v>
      </c>
      <c r="N68" s="80">
        <v>47997.589744414821</v>
      </c>
      <c r="O68" s="80">
        <v>49807.022691128856</v>
      </c>
      <c r="P68" s="80">
        <v>51584.711200181257</v>
      </c>
      <c r="Q68" s="80">
        <v>53362.399709233665</v>
      </c>
      <c r="R68" s="80">
        <v>54314.732839083161</v>
      </c>
      <c r="S68" s="80">
        <v>55267.065968932664</v>
      </c>
      <c r="T68" s="80">
        <v>56219.399098782145</v>
      </c>
      <c r="U68" s="80">
        <v>57171.73222863167</v>
      </c>
      <c r="V68" s="87">
        <v>58124.065358481166</v>
      </c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1"/>
      <c r="AT68" s="101"/>
    </row>
    <row r="69" spans="2:46" s="91" customFormat="1" x14ac:dyDescent="0.3">
      <c r="B69" s="86">
        <v>78</v>
      </c>
      <c r="C69" s="80">
        <v>27788.933951008003</v>
      </c>
      <c r="D69" s="80">
        <v>29308</v>
      </c>
      <c r="E69" s="80">
        <v>31341.999999999996</v>
      </c>
      <c r="F69" s="80">
        <v>32386.999999999996</v>
      </c>
      <c r="G69" s="80">
        <v>38055</v>
      </c>
      <c r="H69" s="80">
        <v>43723</v>
      </c>
      <c r="I69" s="80">
        <v>44209</v>
      </c>
      <c r="J69" s="80">
        <v>44694</v>
      </c>
      <c r="K69" s="80">
        <v>45018</v>
      </c>
      <c r="L69" s="80">
        <v>45342</v>
      </c>
      <c r="M69" s="80">
        <v>47156.978825952967</v>
      </c>
      <c r="N69" s="80">
        <v>48970.708780797337</v>
      </c>
      <c r="O69" s="80">
        <v>50816.826770549604</v>
      </c>
      <c r="P69" s="80">
        <v>52630.556725393937</v>
      </c>
      <c r="Q69" s="80">
        <v>54444.286680238278</v>
      </c>
      <c r="R69" s="80">
        <v>55415.927727476337</v>
      </c>
      <c r="S69" s="80">
        <v>56387.568774714389</v>
      </c>
      <c r="T69" s="80">
        <v>57359.209821952412</v>
      </c>
      <c r="U69" s="80">
        <v>58330.850869190457</v>
      </c>
      <c r="V69" s="87">
        <v>59302.491916428509</v>
      </c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1"/>
      <c r="AT69" s="101"/>
    </row>
    <row r="70" spans="2:46" s="91" customFormat="1" x14ac:dyDescent="0.3">
      <c r="B70" s="86">
        <v>79</v>
      </c>
      <c r="C70" s="80">
        <v>28346.412048819704</v>
      </c>
      <c r="D70" s="80">
        <v>29896</v>
      </c>
      <c r="E70" s="80">
        <v>31971</v>
      </c>
      <c r="F70" s="80">
        <v>33037</v>
      </c>
      <c r="G70" s="80">
        <v>38819</v>
      </c>
      <c r="H70" s="80">
        <v>44601</v>
      </c>
      <c r="I70" s="80">
        <v>45096</v>
      </c>
      <c r="J70" s="80">
        <v>45592</v>
      </c>
      <c r="K70" s="80">
        <v>45922</v>
      </c>
      <c r="L70" s="80">
        <v>46252</v>
      </c>
      <c r="M70" s="80">
        <v>48103.002264663737</v>
      </c>
      <c r="N70" s="80">
        <v>49953.117736381588</v>
      </c>
      <c r="O70" s="80">
        <v>51836.270984380084</v>
      </c>
      <c r="P70" s="80">
        <v>53686.386456097913</v>
      </c>
      <c r="Q70" s="80">
        <v>55536.501927815763</v>
      </c>
      <c r="R70" s="80">
        <v>56527.635216236042</v>
      </c>
      <c r="S70" s="80">
        <v>57518.768504656306</v>
      </c>
      <c r="T70" s="80">
        <v>58509.901793076569</v>
      </c>
      <c r="U70" s="80">
        <v>59501.035081496841</v>
      </c>
      <c r="V70" s="87">
        <v>60492.168369917119</v>
      </c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1"/>
      <c r="AT70" s="101"/>
    </row>
    <row r="71" spans="2:46" s="91" customFormat="1" x14ac:dyDescent="0.3">
      <c r="B71" s="86">
        <v>80</v>
      </c>
      <c r="C71" s="80">
        <v>28910.479722255659</v>
      </c>
      <c r="D71" s="80">
        <v>30491</v>
      </c>
      <c r="E71" s="80">
        <v>32606.999999999996</v>
      </c>
      <c r="F71" s="80">
        <v>33694</v>
      </c>
      <c r="G71" s="80">
        <v>39591</v>
      </c>
      <c r="H71" s="80">
        <v>45487</v>
      </c>
      <c r="I71" s="80">
        <v>45993</v>
      </c>
      <c r="J71" s="80">
        <v>46498</v>
      </c>
      <c r="K71" s="80">
        <v>46835</v>
      </c>
      <c r="L71" s="80">
        <v>47172</v>
      </c>
      <c r="M71" s="80">
        <v>49060.20801352476</v>
      </c>
      <c r="N71" s="80">
        <v>50947.139090968019</v>
      </c>
      <c r="O71" s="80">
        <v>52867.765366222746</v>
      </c>
      <c r="P71" s="80">
        <v>54754.69644366602</v>
      </c>
      <c r="Q71" s="80">
        <v>56641.627521109272</v>
      </c>
      <c r="R71" s="80">
        <v>57652.48345545389</v>
      </c>
      <c r="S71" s="80">
        <v>58663.339389798493</v>
      </c>
      <c r="T71" s="80">
        <v>59674.195324143082</v>
      </c>
      <c r="U71" s="80">
        <v>60685.0512584877</v>
      </c>
      <c r="V71" s="87">
        <v>61695.907192832303</v>
      </c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1"/>
      <c r="AT71" s="101"/>
    </row>
    <row r="72" spans="2:46" s="91" customFormat="1" x14ac:dyDescent="0.3">
      <c r="B72" s="86">
        <v>81</v>
      </c>
      <c r="C72" s="80">
        <v>29479.160098628585</v>
      </c>
      <c r="D72" s="80">
        <v>31091</v>
      </c>
      <c r="E72" s="80">
        <v>33249</v>
      </c>
      <c r="F72" s="80">
        <v>34357</v>
      </c>
      <c r="G72" s="80">
        <v>40370</v>
      </c>
      <c r="H72" s="80">
        <v>46382</v>
      </c>
      <c r="I72" s="80">
        <v>46898</v>
      </c>
      <c r="J72" s="80">
        <v>47413</v>
      </c>
      <c r="K72" s="80">
        <v>47757</v>
      </c>
      <c r="L72" s="80">
        <v>48100</v>
      </c>
      <c r="M72" s="80">
        <v>50025.241379490937</v>
      </c>
      <c r="N72" s="80">
        <v>51949.289124855983</v>
      </c>
      <c r="O72" s="80">
        <v>53907.694865673948</v>
      </c>
      <c r="P72" s="80">
        <v>55831.742611038986</v>
      </c>
      <c r="Q72" s="80">
        <v>57755.790356404032</v>
      </c>
      <c r="R72" s="80">
        <v>58786.530219992448</v>
      </c>
      <c r="S72" s="80">
        <v>59817.270083580857</v>
      </c>
      <c r="T72" s="80">
        <v>60848.009947169259</v>
      </c>
      <c r="U72" s="80">
        <v>61878.749810757683</v>
      </c>
      <c r="V72" s="87">
        <v>62909.489674346092</v>
      </c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1"/>
      <c r="AT72" s="101"/>
    </row>
    <row r="73" spans="2:46" s="91" customFormat="1" x14ac:dyDescent="0.3">
      <c r="B73" s="86">
        <v>82</v>
      </c>
      <c r="C73" s="80">
        <v>30053.771093063344</v>
      </c>
      <c r="D73" s="80">
        <v>31696.999999999996</v>
      </c>
      <c r="E73" s="80">
        <v>33897</v>
      </c>
      <c r="F73" s="80">
        <v>35027</v>
      </c>
      <c r="G73" s="80">
        <v>41157</v>
      </c>
      <c r="H73" s="80">
        <v>47287</v>
      </c>
      <c r="I73" s="80">
        <v>47812</v>
      </c>
      <c r="J73" s="80">
        <v>48337</v>
      </c>
      <c r="K73" s="80">
        <v>48688</v>
      </c>
      <c r="L73" s="80">
        <v>49038</v>
      </c>
      <c r="M73" s="80">
        <v>51000.338824592334</v>
      </c>
      <c r="N73" s="80">
        <v>52961.890317845915</v>
      </c>
      <c r="O73" s="80">
        <v>54958.46951633611</v>
      </c>
      <c r="P73" s="80">
        <v>56920.021009589669</v>
      </c>
      <c r="Q73" s="80">
        <v>58881.572502843221</v>
      </c>
      <c r="R73" s="80">
        <v>59932.403659943353</v>
      </c>
      <c r="S73" s="80">
        <v>60983.234817043463</v>
      </c>
      <c r="T73" s="80">
        <v>62034.065974143559</v>
      </c>
      <c r="U73" s="80">
        <v>63084.897131243684</v>
      </c>
      <c r="V73" s="87">
        <v>64135.728288343817</v>
      </c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1"/>
      <c r="AT73" s="101"/>
    </row>
    <row r="74" spans="2:46" s="91" customFormat="1" x14ac:dyDescent="0.3">
      <c r="B74" s="86">
        <v>83</v>
      </c>
      <c r="C74" s="80">
        <v>30634.312705559925</v>
      </c>
      <c r="D74" s="80">
        <v>32309.000000000004</v>
      </c>
      <c r="E74" s="80">
        <v>34551</v>
      </c>
      <c r="F74" s="80">
        <v>35703</v>
      </c>
      <c r="G74" s="80">
        <v>41952</v>
      </c>
      <c r="H74" s="80">
        <v>48200</v>
      </c>
      <c r="I74" s="80">
        <v>48735</v>
      </c>
      <c r="J74" s="80">
        <v>49271</v>
      </c>
      <c r="K74" s="80">
        <v>49628</v>
      </c>
      <c r="L74" s="80">
        <v>49985</v>
      </c>
      <c r="M74" s="80">
        <v>51985.500348828959</v>
      </c>
      <c r="N74" s="80">
        <v>53984.94266993778</v>
      </c>
      <c r="O74" s="80">
        <v>56020.089318209233</v>
      </c>
      <c r="P74" s="80">
        <v>58019.531639318055</v>
      </c>
      <c r="Q74" s="80">
        <v>60018.973960426854</v>
      </c>
      <c r="R74" s="80">
        <v>61090.103775306576</v>
      </c>
      <c r="S74" s="80">
        <v>62161.233590186297</v>
      </c>
      <c r="T74" s="80">
        <v>63232.363405065997</v>
      </c>
      <c r="U74" s="80">
        <v>64303.493219945718</v>
      </c>
      <c r="V74" s="87">
        <v>65374.623034825447</v>
      </c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1"/>
      <c r="AT74" s="101"/>
    </row>
    <row r="75" spans="2:46" s="91" customFormat="1" x14ac:dyDescent="0.3">
      <c r="B75" s="86">
        <v>84</v>
      </c>
      <c r="C75" s="80">
        <v>31220.125978555912</v>
      </c>
      <c r="D75" s="80">
        <v>32927</v>
      </c>
      <c r="E75" s="80">
        <v>35212</v>
      </c>
      <c r="F75" s="80">
        <v>36386</v>
      </c>
      <c r="G75" s="80">
        <v>42754</v>
      </c>
      <c r="H75" s="80">
        <v>49122</v>
      </c>
      <c r="I75" s="80">
        <v>49667</v>
      </c>
      <c r="J75" s="80">
        <v>50213</v>
      </c>
      <c r="K75" s="80">
        <v>50577</v>
      </c>
      <c r="L75" s="80">
        <v>50941</v>
      </c>
      <c r="M75" s="80">
        <v>52979.607721185792</v>
      </c>
      <c r="N75" s="80">
        <v>55017.284941231417</v>
      </c>
      <c r="O75" s="80">
        <v>57091.349254492095</v>
      </c>
      <c r="P75" s="80">
        <v>59129.026474537706</v>
      </c>
      <c r="Q75" s="80">
        <v>61166.703694583317</v>
      </c>
      <c r="R75" s="80">
        <v>62258.316491036341</v>
      </c>
      <c r="S75" s="80">
        <v>63349.929287489336</v>
      </c>
      <c r="T75" s="80">
        <v>64441.542083942331</v>
      </c>
      <c r="U75" s="80">
        <v>65533.154880395334</v>
      </c>
      <c r="V75" s="87">
        <v>66624.767676848336</v>
      </c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1"/>
      <c r="AT75" s="101"/>
    </row>
    <row r="76" spans="2:46" s="91" customFormat="1" ht="15" thickBot="1" x14ac:dyDescent="0.35">
      <c r="B76" s="88" t="s">
        <v>78</v>
      </c>
      <c r="C76" s="89">
        <v>31811.869869613722</v>
      </c>
      <c r="D76" s="89">
        <v>33551</v>
      </c>
      <c r="E76" s="89">
        <v>35879</v>
      </c>
      <c r="F76" s="89">
        <v>37076</v>
      </c>
      <c r="G76" s="89">
        <v>43564</v>
      </c>
      <c r="H76" s="89">
        <v>50052</v>
      </c>
      <c r="I76" s="89">
        <v>50608.000000000007</v>
      </c>
      <c r="J76" s="89">
        <v>51165</v>
      </c>
      <c r="K76" s="89">
        <v>51535</v>
      </c>
      <c r="L76" s="89">
        <v>51906</v>
      </c>
      <c r="M76" s="89">
        <v>53983.779172677831</v>
      </c>
      <c r="N76" s="89">
        <v>56060.078371626987</v>
      </c>
      <c r="O76" s="89">
        <v>58173.454341985926</v>
      </c>
      <c r="P76" s="89">
        <v>60249.753540935075</v>
      </c>
      <c r="Q76" s="89">
        <v>62326.052739884231</v>
      </c>
      <c r="R76" s="89">
        <v>63438.355882178425</v>
      </c>
      <c r="S76" s="89">
        <v>64550.659024472603</v>
      </c>
      <c r="T76" s="89">
        <v>65662.962166766782</v>
      </c>
      <c r="U76" s="89">
        <v>66775.265309060982</v>
      </c>
      <c r="V76" s="90">
        <v>67887.568451355153</v>
      </c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1"/>
      <c r="AR76" s="101"/>
      <c r="AS76" s="101"/>
      <c r="AT76" s="101"/>
    </row>
    <row r="77" spans="2:46" x14ac:dyDescent="0.3">
      <c r="C77" s="81"/>
      <c r="D77" s="81"/>
      <c r="E77" s="81"/>
      <c r="F77" s="81"/>
      <c r="G77" s="80"/>
      <c r="H77" s="81"/>
      <c r="I77" s="81"/>
      <c r="J77" s="81"/>
      <c r="K77" s="80"/>
    </row>
    <row r="78" spans="2:46" x14ac:dyDescent="0.3">
      <c r="C78" s="81"/>
      <c r="D78" s="81"/>
      <c r="E78" s="81"/>
      <c r="F78" s="81"/>
      <c r="G78" s="80"/>
      <c r="H78" s="81"/>
      <c r="I78" s="81"/>
      <c r="J78" s="81"/>
      <c r="K78" s="80"/>
    </row>
    <row r="79" spans="2:46" x14ac:dyDescent="0.3">
      <c r="C79" s="81"/>
      <c r="D79" s="81"/>
      <c r="E79" s="81"/>
      <c r="F79" s="81"/>
      <c r="G79" s="81"/>
      <c r="H79" s="81"/>
      <c r="I79" s="81"/>
      <c r="J79" s="81"/>
      <c r="K79" s="81"/>
    </row>
    <row r="80" spans="2:46" x14ac:dyDescent="0.3">
      <c r="C80" s="81"/>
      <c r="D80" s="81"/>
      <c r="E80" s="81"/>
      <c r="F80" s="81"/>
      <c r="G80" s="81"/>
      <c r="H80" s="81"/>
      <c r="I80" s="81"/>
      <c r="J80" s="81"/>
      <c r="K80" s="81"/>
    </row>
    <row r="81" spans="3:11" x14ac:dyDescent="0.3">
      <c r="C81" s="81"/>
      <c r="D81" s="81"/>
      <c r="E81" s="81"/>
      <c r="F81" s="81"/>
      <c r="G81" s="81"/>
      <c r="H81" s="81"/>
      <c r="I81" s="81"/>
      <c r="J81" s="81"/>
      <c r="K81" s="81"/>
    </row>
    <row r="82" spans="3:11" x14ac:dyDescent="0.3">
      <c r="C82" s="81"/>
      <c r="D82" s="81"/>
      <c r="E82" s="81"/>
      <c r="F82" s="81"/>
      <c r="G82" s="81"/>
      <c r="H82" s="81"/>
      <c r="I82" s="81"/>
      <c r="J82" s="81"/>
      <c r="K82" s="81"/>
    </row>
    <row r="83" spans="3:11" x14ac:dyDescent="0.3">
      <c r="C83" s="81"/>
      <c r="D83" s="81"/>
      <c r="E83" s="81"/>
      <c r="F83" s="81"/>
      <c r="G83" s="81"/>
      <c r="H83" s="81"/>
      <c r="I83" s="81"/>
      <c r="J83" s="81"/>
      <c r="K83" s="81"/>
    </row>
    <row r="84" spans="3:11" x14ac:dyDescent="0.3">
      <c r="C84" s="81"/>
      <c r="D84" s="81"/>
      <c r="E84" s="81"/>
      <c r="F84" s="81"/>
      <c r="G84" s="81"/>
      <c r="H84" s="81"/>
      <c r="I84" s="81"/>
      <c r="J84" s="81"/>
      <c r="K84" s="81"/>
    </row>
    <row r="85" spans="3:11" x14ac:dyDescent="0.3">
      <c r="C85" s="81"/>
      <c r="D85" s="81"/>
      <c r="E85" s="81"/>
      <c r="F85" s="81"/>
      <c r="G85" s="81"/>
      <c r="H85" s="81"/>
      <c r="I85" s="81"/>
      <c r="J85" s="81"/>
      <c r="K85" s="81"/>
    </row>
    <row r="86" spans="3:11" x14ac:dyDescent="0.3">
      <c r="C86" s="81"/>
      <c r="D86" s="81"/>
      <c r="E86" s="81"/>
      <c r="F86" s="81"/>
      <c r="G86" s="81"/>
      <c r="H86" s="81"/>
      <c r="I86" s="81"/>
      <c r="J86" s="81"/>
      <c r="K86" s="81"/>
    </row>
    <row r="87" spans="3:11" x14ac:dyDescent="0.3">
      <c r="C87" s="81"/>
      <c r="D87" s="81"/>
      <c r="E87" s="81"/>
      <c r="F87" s="81"/>
      <c r="G87" s="81"/>
      <c r="H87" s="81"/>
      <c r="I87" s="81"/>
      <c r="J87" s="81"/>
      <c r="K87" s="81"/>
    </row>
    <row r="88" spans="3:11" x14ac:dyDescent="0.3">
      <c r="C88" s="81"/>
      <c r="D88" s="81"/>
      <c r="E88" s="81"/>
      <c r="F88" s="81"/>
      <c r="G88" s="81"/>
      <c r="H88" s="81"/>
      <c r="I88" s="81"/>
      <c r="J88" s="81"/>
      <c r="K88" s="81"/>
    </row>
    <row r="89" spans="3:11" x14ac:dyDescent="0.3">
      <c r="C89" s="81"/>
      <c r="D89" s="81"/>
      <c r="E89" s="81"/>
      <c r="F89" s="81"/>
      <c r="G89" s="81"/>
      <c r="H89" s="81"/>
      <c r="I89" s="81"/>
      <c r="J89" s="81"/>
      <c r="K89" s="81"/>
    </row>
    <row r="90" spans="3:11" x14ac:dyDescent="0.3">
      <c r="C90" s="81"/>
      <c r="D90" s="81"/>
      <c r="E90" s="81"/>
      <c r="F90" s="81"/>
      <c r="G90" s="81"/>
      <c r="H90" s="81"/>
      <c r="I90" s="81"/>
      <c r="J90" s="81"/>
      <c r="K90" s="81"/>
    </row>
    <row r="91" spans="3:11" x14ac:dyDescent="0.3">
      <c r="C91" s="81"/>
      <c r="D91" s="81"/>
      <c r="E91" s="81"/>
      <c r="F91" s="81"/>
      <c r="G91" s="81"/>
      <c r="H91" s="81"/>
      <c r="I91" s="81"/>
      <c r="J91" s="81"/>
      <c r="K91" s="81"/>
    </row>
    <row r="92" spans="3:11" x14ac:dyDescent="0.3">
      <c r="C92" s="81"/>
      <c r="D92" s="81"/>
      <c r="E92" s="81"/>
      <c r="F92" s="81"/>
      <c r="G92" s="81"/>
      <c r="H92" s="81"/>
      <c r="I92" s="81"/>
      <c r="J92" s="81"/>
      <c r="K92" s="81"/>
    </row>
    <row r="93" spans="3:11" x14ac:dyDescent="0.3">
      <c r="C93" s="81"/>
      <c r="D93" s="81"/>
      <c r="E93" s="81"/>
      <c r="F93" s="81"/>
      <c r="G93" s="81"/>
      <c r="H93" s="81"/>
      <c r="I93" s="81"/>
      <c r="J93" s="81"/>
      <c r="K93" s="81"/>
    </row>
    <row r="94" spans="3:11" x14ac:dyDescent="0.3">
      <c r="C94" s="81"/>
      <c r="D94" s="81"/>
      <c r="E94" s="81"/>
      <c r="F94" s="81"/>
      <c r="G94" s="81"/>
      <c r="H94" s="81"/>
      <c r="I94" s="81"/>
      <c r="J94" s="81"/>
      <c r="K94" s="81"/>
    </row>
  </sheetData>
  <conditionalFormatting sqref="AF10:AK76">
    <cfRule type="cellIs" dxfId="3" priority="2" operator="lessThan">
      <formula>0</formula>
    </cfRule>
  </conditionalFormatting>
  <conditionalFormatting sqref="V10:V76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25</vt:i4>
      </vt:variant>
    </vt:vector>
  </HeadingPairs>
  <TitlesOfParts>
    <vt:vector size="39" baseType="lpstr">
      <vt:lpstr>Individual </vt:lpstr>
      <vt:lpstr>Family Floater 1+1 </vt:lpstr>
      <vt:lpstr>Family Floater 1+2 </vt:lpstr>
      <vt:lpstr>Family Floater 1+3</vt:lpstr>
      <vt:lpstr>Family Floater 1+4</vt:lpstr>
      <vt:lpstr>Family Floater 2+0 </vt:lpstr>
      <vt:lpstr>Family Floater 2+1 </vt:lpstr>
      <vt:lpstr>Family Floater 2+2 </vt:lpstr>
      <vt:lpstr>Family Floater 2+3</vt:lpstr>
      <vt:lpstr>Family Floater 2+4</vt:lpstr>
      <vt:lpstr>Addition of Parents or in-laws</vt:lpstr>
      <vt:lpstr>5th child onwards</vt:lpstr>
      <vt:lpstr>Modal </vt:lpstr>
      <vt:lpstr>Example for illustration</vt:lpstr>
      <vt:lpstr>'Individual '!A1A10</vt:lpstr>
      <vt:lpstr>'5th child onwards'!Print_Area</vt:lpstr>
      <vt:lpstr>'Example for illustration'!Print_Area</vt:lpstr>
      <vt:lpstr>'Family Floater 1+1 '!Print_Area</vt:lpstr>
      <vt:lpstr>'Family Floater 1+2 '!Print_Area</vt:lpstr>
      <vt:lpstr>'Family Floater 1+3'!Print_Area</vt:lpstr>
      <vt:lpstr>'Family Floater 1+4'!Print_Area</vt:lpstr>
      <vt:lpstr>'Family Floater 2+0 '!Print_Area</vt:lpstr>
      <vt:lpstr>'Family Floater 2+1 '!Print_Area</vt:lpstr>
      <vt:lpstr>'Family Floater 2+2 '!Print_Area</vt:lpstr>
      <vt:lpstr>'Family Floater 2+3'!Print_Area</vt:lpstr>
      <vt:lpstr>'Family Floater 2+4'!Print_Area</vt:lpstr>
      <vt:lpstr>'Individual '!Print_Area</vt:lpstr>
      <vt:lpstr>'Modal '!Print_Area</vt:lpstr>
      <vt:lpstr>'5th child onwards'!Print_Titles</vt:lpstr>
      <vt:lpstr>'Family Floater 1+1 '!Print_Titles</vt:lpstr>
      <vt:lpstr>'Family Floater 1+2 '!Print_Titles</vt:lpstr>
      <vt:lpstr>'Family Floater 1+3'!Print_Titles</vt:lpstr>
      <vt:lpstr>'Family Floater 1+4'!Print_Titles</vt:lpstr>
      <vt:lpstr>'Family Floater 2+0 '!Print_Titles</vt:lpstr>
      <vt:lpstr>'Family Floater 2+1 '!Print_Titles</vt:lpstr>
      <vt:lpstr>'Family Floater 2+2 '!Print_Titles</vt:lpstr>
      <vt:lpstr>'Family Floater 2+3'!Print_Titles</vt:lpstr>
      <vt:lpstr>'Family Floater 2+4'!Print_Titles</vt:lpstr>
      <vt:lpstr>'Individual '!Print_Titles</vt:lpstr>
    </vt:vector>
  </TitlesOfParts>
  <Company>Maxbupa Health Insurance Company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shivali.chopra</dc:creator>
  <cp:lastModifiedBy>Pranchal Mittal</cp:lastModifiedBy>
  <cp:lastPrinted>2020-03-30T14:40:32Z</cp:lastPrinted>
  <dcterms:created xsi:type="dcterms:W3CDTF">2014-01-17T05:58:51Z</dcterms:created>
  <dcterms:modified xsi:type="dcterms:W3CDTF">2021-04-29T11:40:05Z</dcterms:modified>
</cp:coreProperties>
</file>